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360" windowWidth="18735" windowHeight="11640" activeTab="3"/>
  </bookViews>
  <sheets>
    <sheet name="PSICOLOGI" sheetId="1" r:id="rId1"/>
    <sheet name="ORIENTATORE" sheetId="2" r:id="rId2"/>
    <sheet name="Elenco Psicologi" sheetId="3" r:id="rId3"/>
    <sheet name="Elenco Orientatori" sheetId="4" r:id="rId4"/>
  </sheets>
  <calcPr calcId="114210"/>
</workbook>
</file>

<file path=xl/calcChain.xml><?xml version="1.0" encoding="utf-8"?>
<calcChain xmlns="http://schemas.openxmlformats.org/spreadsheetml/2006/main">
  <c r="P25" i="1"/>
  <c r="R24" i="2"/>
  <c r="S24"/>
  <c r="R25"/>
  <c r="S25"/>
  <c r="R26"/>
  <c r="S26"/>
  <c r="R27"/>
  <c r="S27"/>
  <c r="R28"/>
  <c r="S28"/>
  <c r="R29"/>
  <c r="S29"/>
  <c r="R30"/>
  <c r="S30"/>
  <c r="R31"/>
  <c r="S31"/>
  <c r="R32"/>
  <c r="S32"/>
  <c r="R33"/>
  <c r="S33"/>
  <c r="R34"/>
  <c r="S34"/>
  <c r="R35"/>
  <c r="S35"/>
  <c r="R36"/>
  <c r="S36"/>
  <c r="R37"/>
  <c r="S37"/>
  <c r="R38"/>
  <c r="S38"/>
  <c r="P31" i="1"/>
  <c r="P30"/>
  <c r="P27"/>
  <c r="P24"/>
  <c r="P23"/>
  <c r="P26"/>
  <c r="P28"/>
  <c r="P29"/>
  <c r="P32"/>
  <c r="P33"/>
  <c r="P34"/>
  <c r="P35"/>
  <c r="P36"/>
  <c r="P37"/>
  <c r="P38"/>
  <c r="P39"/>
  <c r="P22"/>
</calcChain>
</file>

<file path=xl/sharedStrings.xml><?xml version="1.0" encoding="utf-8"?>
<sst xmlns="http://schemas.openxmlformats.org/spreadsheetml/2006/main" count="270" uniqueCount="117">
  <si>
    <t>Posizione</t>
  </si>
  <si>
    <t>Cognome e Nome</t>
  </si>
  <si>
    <t>Dottorato di ricerca in discipline psicologiche</t>
  </si>
  <si>
    <t>Master universitario di            2° livello (1500 ore 60 CFU) coerente con la fig. profess.</t>
  </si>
  <si>
    <t>Master universitario di            1° livello (1500 ore 60 CFU) coerente con la fig. profess.</t>
  </si>
  <si>
    <t>Corso di specializzazione Università in Italia o all'estero  coerente con la fig. profess.</t>
  </si>
  <si>
    <t>Esperienze certificate Pregetti extra-scuola coerenti con la fig. profess.</t>
  </si>
  <si>
    <t>Esperienze certificate con la scuola (ultimi 5 anni) coerenti con la fig. profess.</t>
  </si>
  <si>
    <t xml:space="preserve">Note </t>
  </si>
  <si>
    <t xml:space="preserve">Punteggio Totale </t>
  </si>
  <si>
    <t>Avviso di selezione ad evidenza pubblica - Prot. n. __________ del __________</t>
  </si>
  <si>
    <t>DIRITTI A SCUOLA A.S. 2012/2013</t>
  </si>
  <si>
    <t>LICEO ARTISTICO "G. PERUGINI" - FOGGIA</t>
  </si>
  <si>
    <t xml:space="preserve">CISTERNINO </t>
  </si>
  <si>
    <t>DORIANA</t>
  </si>
  <si>
    <t xml:space="preserve">TITOLO DI AMMISSIONE </t>
  </si>
  <si>
    <t xml:space="preserve"> Voto 110/110</t>
  </si>
  <si>
    <t xml:space="preserve">TITOLI DI STUDIO POST-LAUREA </t>
  </si>
  <si>
    <t>TITOLI PROFESSIONALI</t>
  </si>
  <si>
    <t>Voto 110/110 e lode</t>
  </si>
  <si>
    <t xml:space="preserve"> Voto da 99/110 a 109/110</t>
  </si>
  <si>
    <t>Voto fino a 98/110</t>
  </si>
  <si>
    <t>D'ALESSANDRO</t>
  </si>
  <si>
    <t xml:space="preserve">LOLATTE </t>
  </si>
  <si>
    <t>SIMONA</t>
  </si>
  <si>
    <t xml:space="preserve">MARINO </t>
  </si>
  <si>
    <t>IRENE</t>
  </si>
  <si>
    <t xml:space="preserve">ABATE </t>
  </si>
  <si>
    <t>MARIA F. ALBERTA</t>
  </si>
  <si>
    <t>RUSSI</t>
  </si>
  <si>
    <t>FALCONE</t>
  </si>
  <si>
    <t>MATTEO</t>
  </si>
  <si>
    <t>DEL NOBILE</t>
  </si>
  <si>
    <t>COLECCHIA</t>
  </si>
  <si>
    <t>BOZZA</t>
  </si>
  <si>
    <t xml:space="preserve">FULVIA </t>
  </si>
  <si>
    <t xml:space="preserve">PALMIERI </t>
  </si>
  <si>
    <t>LUCIA</t>
  </si>
  <si>
    <t xml:space="preserve">ALTIERI </t>
  </si>
  <si>
    <t>SARA</t>
  </si>
  <si>
    <t xml:space="preserve">TOTARO </t>
  </si>
  <si>
    <t>EUGENIA</t>
  </si>
  <si>
    <t>NICASTRO</t>
  </si>
  <si>
    <t>TRAVERSI</t>
  </si>
  <si>
    <t>CAPPA</t>
  </si>
  <si>
    <t xml:space="preserve">CORTELLINO </t>
  </si>
  <si>
    <t>MADDALENA</t>
  </si>
  <si>
    <t>TITOLI COERENTI</t>
  </si>
  <si>
    <t>Corsi di formazione</t>
  </si>
  <si>
    <t>Master universitario di                  2° livello (1500 ore 60 CFU) coerente con la fig. profess.</t>
  </si>
  <si>
    <t>Master universitario di                 1° livello (1500 ore 60 CFU) coerente con la fig. profess.</t>
  </si>
  <si>
    <t>Esperienze certificate gestione progetti orientamento pre-adolescenti/adolescenti</t>
  </si>
  <si>
    <t>Esperienze certificate lavorative nell'orientamento scolastico e/o lavorativo</t>
  </si>
  <si>
    <t>Esperienze coerenti di collaborazione con le scuole negli ultimi 5 anni</t>
  </si>
  <si>
    <t>VOCALE</t>
  </si>
  <si>
    <t>RENDINELLA</t>
  </si>
  <si>
    <t>CISTERNINO</t>
  </si>
  <si>
    <t>ABATE</t>
  </si>
  <si>
    <t>MANGINO</t>
  </si>
  <si>
    <t>PECORIELLO</t>
  </si>
  <si>
    <t>PAPAGNO</t>
  </si>
  <si>
    <t>SPIRITOSO</t>
  </si>
  <si>
    <t>GAETA</t>
  </si>
  <si>
    <t>FRANCHINO</t>
  </si>
  <si>
    <t>MARINO</t>
  </si>
  <si>
    <t>CORTELLINO</t>
  </si>
  <si>
    <t>Luogo di Nascita</t>
  </si>
  <si>
    <t>Stato / Provincia</t>
  </si>
  <si>
    <t>Data di nascita</t>
  </si>
  <si>
    <t>ADALGISA</t>
  </si>
  <si>
    <t>SAN GIOVANNI ROTONDO</t>
  </si>
  <si>
    <t>FOGGIA</t>
  </si>
  <si>
    <t>ILARIA</t>
  </si>
  <si>
    <t>TUDISCO</t>
  </si>
  <si>
    <t>MANFREDONIA</t>
  </si>
  <si>
    <t>BARLETTA</t>
  </si>
  <si>
    <t>BAT</t>
  </si>
  <si>
    <t>GIUSEPPE</t>
  </si>
  <si>
    <t>POTENZA</t>
  </si>
  <si>
    <t>GIUSEPPINA</t>
  </si>
  <si>
    <t>MARILENA</t>
  </si>
  <si>
    <t>MONTE SANT'ANGELO</t>
  </si>
  <si>
    <t xml:space="preserve">FRANCESCA </t>
  </si>
  <si>
    <t>FULVIA</t>
  </si>
  <si>
    <t>MILANO</t>
  </si>
  <si>
    <t>RAFFAELLA</t>
  </si>
  <si>
    <t>MARIA FRANCESCA ALBERTA</t>
  </si>
  <si>
    <t>LUCERA</t>
  </si>
  <si>
    <t>GAETANO DARIO</t>
  </si>
  <si>
    <t xml:space="preserve">N. </t>
  </si>
  <si>
    <t>FRANCESCA</t>
  </si>
  <si>
    <t>ANGELA GABRIELLA</t>
  </si>
  <si>
    <t>MICHELA</t>
  </si>
  <si>
    <t>ROBERTA</t>
  </si>
  <si>
    <t xml:space="preserve">IRENE </t>
  </si>
  <si>
    <t xml:space="preserve">LUCERA </t>
  </si>
  <si>
    <t>CELESTE</t>
  </si>
  <si>
    <t>LUISA</t>
  </si>
  <si>
    <t>LILIANA</t>
  </si>
  <si>
    <t>VALERIA</t>
  </si>
  <si>
    <t>TORINO</t>
  </si>
  <si>
    <r>
      <rPr>
        <b/>
        <sz val="11"/>
        <color indexed="8"/>
        <rFont val="Calibri"/>
        <family val="2"/>
      </rPr>
      <t xml:space="preserve">DIRITTI A SCUOLA 2013 - </t>
    </r>
    <r>
      <rPr>
        <sz val="11"/>
        <color theme="1"/>
        <rFont val="Calibri"/>
        <family val="2"/>
        <scheme val="minor"/>
      </rPr>
      <t xml:space="preserve"> ORIENTATORI  - ELENCO CANDIDATI                                                                                          </t>
    </r>
    <r>
      <rPr>
        <b/>
        <sz val="11"/>
        <color indexed="8"/>
        <rFont val="Calibri"/>
        <family val="2"/>
      </rPr>
      <t>Progetto Tipo C</t>
    </r>
    <r>
      <rPr>
        <sz val="11"/>
        <color theme="1"/>
        <rFont val="Calibri"/>
        <family val="2"/>
        <scheme val="minor"/>
      </rPr>
      <t>: Sportello di "</t>
    </r>
    <r>
      <rPr>
        <i/>
        <sz val="11"/>
        <color indexed="8"/>
        <rFont val="Calibri"/>
        <family val="2"/>
      </rPr>
      <t>ascolto e orientamento scolastico</t>
    </r>
    <r>
      <rPr>
        <sz val="11"/>
        <color theme="1"/>
        <rFont val="Calibri"/>
        <family val="2"/>
        <scheme val="minor"/>
      </rPr>
      <t>" -                                                            Autorizzazione n. 231 - PORDS12FG24 BURP n. 185 del 20/12/2012</t>
    </r>
  </si>
  <si>
    <t xml:space="preserve">                               LICEO ARTISTICO "G. PERUGINI" - FOGGIA</t>
  </si>
  <si>
    <t>Attività del Comitato Tecnico</t>
  </si>
  <si>
    <r>
      <rPr>
        <b/>
        <sz val="11"/>
        <color indexed="8"/>
        <rFont val="Calibri"/>
        <family val="2"/>
      </rPr>
      <t xml:space="preserve">DIRITTI A SCUOLA 2013 - 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indexed="8"/>
        <rFont val="Calibri"/>
        <family val="2"/>
      </rPr>
      <t>PSICOLOGI</t>
    </r>
    <r>
      <rPr>
        <sz val="11"/>
        <color theme="1"/>
        <rFont val="Calibri"/>
        <family val="2"/>
        <scheme val="minor"/>
      </rPr>
      <t xml:space="preserve">  - ELENCO CANDIDATI                                                                                          </t>
    </r>
    <r>
      <rPr>
        <b/>
        <sz val="11"/>
        <color indexed="8"/>
        <rFont val="Calibri"/>
        <family val="2"/>
      </rPr>
      <t>Progetto Tipo C</t>
    </r>
    <r>
      <rPr>
        <sz val="11"/>
        <color theme="1"/>
        <rFont val="Calibri"/>
        <family val="2"/>
        <scheme val="minor"/>
      </rPr>
      <t>: Sportello di "</t>
    </r>
    <r>
      <rPr>
        <i/>
        <sz val="11"/>
        <color indexed="8"/>
        <rFont val="Calibri"/>
        <family val="2"/>
      </rPr>
      <t>ascolto e orientamento scolastico</t>
    </r>
    <r>
      <rPr>
        <sz val="11"/>
        <color theme="1"/>
        <rFont val="Calibri"/>
        <family val="2"/>
        <scheme val="minor"/>
      </rPr>
      <t>" -                                                            Autorizzazione n. 231 - PORDS12FG24 BURP n. 185 del 20/12/2012</t>
    </r>
  </si>
  <si>
    <t>Il Dirigente Scolastico</t>
  </si>
  <si>
    <t xml:space="preserve">    Il Dirigente Scolastico</t>
  </si>
  <si>
    <t xml:space="preserve">      Prof. Giuseppe Trecca</t>
  </si>
  <si>
    <t xml:space="preserve">           Prof. Giuseppe Trecca</t>
  </si>
  <si>
    <t xml:space="preserve"> Il Dirigente Scolastico</t>
  </si>
  <si>
    <t xml:space="preserve">       Prof. Giuseppe Trecca</t>
  </si>
  <si>
    <r>
      <rPr>
        <b/>
        <sz val="11"/>
        <color indexed="8"/>
        <rFont val="Calibri"/>
        <family val="2"/>
      </rPr>
      <t>TABELLA DEFINITIVA DI ATTRIBUZIONE PUNTEGGI</t>
    </r>
    <r>
      <rPr>
        <sz val="11"/>
        <color theme="1"/>
        <rFont val="Calibri"/>
        <family val="2"/>
        <scheme val="minor"/>
      </rPr>
      <t xml:space="preserve"> AI CANDIDATI PSICOLOGI                        </t>
    </r>
    <r>
      <rPr>
        <b/>
        <sz val="11"/>
        <color indexed="8"/>
        <rFont val="Calibri"/>
        <family val="2"/>
      </rPr>
      <t>Progetto Tipo C</t>
    </r>
    <r>
      <rPr>
        <sz val="11"/>
        <color theme="1"/>
        <rFont val="Calibri"/>
        <family val="2"/>
        <scheme val="minor"/>
      </rPr>
      <t>: Sportello di "</t>
    </r>
    <r>
      <rPr>
        <i/>
        <sz val="11"/>
        <color indexed="8"/>
        <rFont val="Calibri"/>
        <family val="2"/>
      </rPr>
      <t>ascolto e orientamento scolastico</t>
    </r>
    <r>
      <rPr>
        <sz val="11"/>
        <color theme="1"/>
        <rFont val="Calibri"/>
        <family val="2"/>
        <scheme val="minor"/>
      </rPr>
      <t>" -                                                            Autorizzazione n. 231 - PORDS12FG24 BURP n. 185 del 20/12/2012</t>
    </r>
  </si>
  <si>
    <r>
      <rPr>
        <b/>
        <sz val="11"/>
        <color indexed="8"/>
        <rFont val="Calibri"/>
        <family val="2"/>
      </rPr>
      <t>TABELLA DEFINITIVA DI ATTRIBUZIONE PUNTEGGI</t>
    </r>
    <r>
      <rPr>
        <sz val="11"/>
        <color theme="1"/>
        <rFont val="Calibri"/>
        <family val="2"/>
        <scheme val="minor"/>
      </rPr>
      <t xml:space="preserve"> AI CANDIDATI ORIENTATORI                        </t>
    </r>
    <r>
      <rPr>
        <b/>
        <sz val="11"/>
        <color indexed="8"/>
        <rFont val="Calibri"/>
        <family val="2"/>
      </rPr>
      <t>Progetto Tipo C</t>
    </r>
    <r>
      <rPr>
        <sz val="11"/>
        <color theme="1"/>
        <rFont val="Calibri"/>
        <family val="2"/>
        <scheme val="minor"/>
      </rPr>
      <t>: Sportello di "</t>
    </r>
    <r>
      <rPr>
        <i/>
        <sz val="11"/>
        <color indexed="8"/>
        <rFont val="Calibri"/>
        <family val="2"/>
      </rPr>
      <t>ascolto e orientamento scolastico</t>
    </r>
    <r>
      <rPr>
        <sz val="11"/>
        <color theme="1"/>
        <rFont val="Calibri"/>
        <family val="2"/>
        <scheme val="minor"/>
      </rPr>
      <t>" -                                                            Autorizzazione n. 231 - PORDS12FG24 BURP n. 185 del 20/12/2012</t>
    </r>
  </si>
  <si>
    <t xml:space="preserve">Prot. N. 1933 A04/3  del 02/03/20113 </t>
  </si>
  <si>
    <t xml:space="preserve">Prot. n. 1934 A04/3  del 02/03/2013 </t>
  </si>
  <si>
    <t xml:space="preserve">Prot. N. 1933 A04/3  del 02/03/2013 </t>
  </si>
  <si>
    <t xml:space="preserve">Prot. n.1934 A04/3 del 02/03/2013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</si>
</sst>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2"/>
      <color indexed="8"/>
      <name val="Calibri"/>
      <family val="2"/>
    </font>
    <font>
      <i/>
      <sz val="11"/>
      <color indexed="8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1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 textRotation="90"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Alignment="1"/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/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" fillId="0" borderId="0" xfId="0" applyFont="1" applyAlignment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 textRotation="90" wrapText="1"/>
    </xf>
    <xf numFmtId="0" fontId="2" fillId="0" borderId="0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22" xfId="0" applyBorder="1"/>
    <xf numFmtId="14" fontId="0" fillId="0" borderId="18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8" xfId="0" applyBorder="1" applyAlignment="1"/>
    <xf numFmtId="0" fontId="0" fillId="0" borderId="29" xfId="0" applyBorder="1" applyAlignment="1"/>
    <xf numFmtId="0" fontId="0" fillId="0" borderId="32" xfId="0" applyBorder="1" applyAlignment="1"/>
    <xf numFmtId="0" fontId="0" fillId="0" borderId="33" xfId="0" applyBorder="1" applyAlignment="1"/>
    <xf numFmtId="0" fontId="0" fillId="0" borderId="0" xfId="0" applyBorder="1" applyAlignment="1"/>
    <xf numFmtId="0" fontId="0" fillId="0" borderId="34" xfId="0" applyBorder="1" applyAlignment="1"/>
    <xf numFmtId="0" fontId="0" fillId="0" borderId="35" xfId="0" applyBorder="1" applyAlignment="1"/>
    <xf numFmtId="0" fontId="0" fillId="0" borderId="36" xfId="0" applyBorder="1" applyAlignment="1"/>
    <xf numFmtId="0" fontId="0" fillId="0" borderId="37" xfId="0" applyBorder="1" applyAlignment="1"/>
    <xf numFmtId="0" fontId="1" fillId="0" borderId="0" xfId="0" applyFont="1" applyAlignment="1"/>
    <xf numFmtId="0" fontId="0" fillId="0" borderId="38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43" xfId="0" applyBorder="1" applyAlignment="1"/>
    <xf numFmtId="0" fontId="0" fillId="0" borderId="44" xfId="0" applyBorder="1" applyAlignment="1"/>
    <xf numFmtId="0" fontId="0" fillId="0" borderId="45" xfId="0" applyBorder="1" applyAlignment="1"/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0" xfId="0" applyAlignment="1"/>
    <xf numFmtId="0" fontId="1" fillId="0" borderId="0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2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2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704850</xdr:colOff>
      <xdr:row>3</xdr:row>
      <xdr:rowOff>76200</xdr:rowOff>
    </xdr:from>
    <xdr:to>
      <xdr:col>5</xdr:col>
      <xdr:colOff>571500</xdr:colOff>
      <xdr:row>7</xdr:row>
      <xdr:rowOff>133350</xdr:rowOff>
    </xdr:to>
    <xdr:pic>
      <xdr:nvPicPr>
        <xdr:cNvPr id="2049" name="Immagine 6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62200" y="666750"/>
          <a:ext cx="1685925" cy="81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361950</xdr:colOff>
      <xdr:row>4</xdr:row>
      <xdr:rowOff>38100</xdr:rowOff>
    </xdr:from>
    <xdr:to>
      <xdr:col>3</xdr:col>
      <xdr:colOff>0</xdr:colOff>
      <xdr:row>7</xdr:row>
      <xdr:rowOff>190500</xdr:rowOff>
    </xdr:to>
    <xdr:pic>
      <xdr:nvPicPr>
        <xdr:cNvPr id="2050" name="Immagine 7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90600" y="819150"/>
          <a:ext cx="66675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57150</xdr:rowOff>
    </xdr:from>
    <xdr:to>
      <xdr:col>8</xdr:col>
      <xdr:colOff>466725</xdr:colOff>
      <xdr:row>5</xdr:row>
      <xdr:rowOff>171450</xdr:rowOff>
    </xdr:to>
    <xdr:pic>
      <xdr:nvPicPr>
        <xdr:cNvPr id="2051" name="Immagine 8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076825" y="447675"/>
          <a:ext cx="695325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228600</xdr:colOff>
      <xdr:row>2</xdr:row>
      <xdr:rowOff>38100</xdr:rowOff>
    </xdr:from>
    <xdr:to>
      <xdr:col>12</xdr:col>
      <xdr:colOff>485775</xdr:colOff>
      <xdr:row>7</xdr:row>
      <xdr:rowOff>133350</xdr:rowOff>
    </xdr:to>
    <xdr:pic>
      <xdr:nvPicPr>
        <xdr:cNvPr id="2052" name="Immagine 9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6753225" y="428625"/>
          <a:ext cx="1790700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514350</xdr:colOff>
      <xdr:row>4</xdr:row>
      <xdr:rowOff>47625</xdr:rowOff>
    </xdr:from>
    <xdr:to>
      <xdr:col>15</xdr:col>
      <xdr:colOff>190500</xdr:colOff>
      <xdr:row>7</xdr:row>
      <xdr:rowOff>95250</xdr:rowOff>
    </xdr:to>
    <xdr:pic>
      <xdr:nvPicPr>
        <xdr:cNvPr id="2053" name="Immagine 10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9182100" y="828675"/>
          <a:ext cx="895350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704850</xdr:colOff>
      <xdr:row>3</xdr:row>
      <xdr:rowOff>76200</xdr:rowOff>
    </xdr:from>
    <xdr:to>
      <xdr:col>5</xdr:col>
      <xdr:colOff>571500</xdr:colOff>
      <xdr:row>7</xdr:row>
      <xdr:rowOff>133350</xdr:rowOff>
    </xdr:to>
    <xdr:pic>
      <xdr:nvPicPr>
        <xdr:cNvPr id="3073" name="Immagine 1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24075" y="666750"/>
          <a:ext cx="2286000" cy="81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361950</xdr:colOff>
      <xdr:row>4</xdr:row>
      <xdr:rowOff>38100</xdr:rowOff>
    </xdr:from>
    <xdr:to>
      <xdr:col>3</xdr:col>
      <xdr:colOff>0</xdr:colOff>
      <xdr:row>7</xdr:row>
      <xdr:rowOff>190500</xdr:rowOff>
    </xdr:to>
    <xdr:pic>
      <xdr:nvPicPr>
        <xdr:cNvPr id="3074" name="Immagine 12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38200" y="819150"/>
          <a:ext cx="581025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171450</xdr:colOff>
      <xdr:row>2</xdr:row>
      <xdr:rowOff>95250</xdr:rowOff>
    </xdr:from>
    <xdr:to>
      <xdr:col>8</xdr:col>
      <xdr:colOff>257175</xdr:colOff>
      <xdr:row>6</xdr:row>
      <xdr:rowOff>9525</xdr:rowOff>
    </xdr:to>
    <xdr:pic>
      <xdr:nvPicPr>
        <xdr:cNvPr id="3075" name="Immagine 13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229225" y="485775"/>
          <a:ext cx="69532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600075</xdr:colOff>
      <xdr:row>2</xdr:row>
      <xdr:rowOff>104775</xdr:rowOff>
    </xdr:from>
    <xdr:to>
      <xdr:col>12</xdr:col>
      <xdr:colOff>238125</xdr:colOff>
      <xdr:row>7</xdr:row>
      <xdr:rowOff>190500</xdr:rowOff>
    </xdr:to>
    <xdr:pic>
      <xdr:nvPicPr>
        <xdr:cNvPr id="3076" name="Immagine 14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6877050" y="495300"/>
          <a:ext cx="1466850" cy="1047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514350</xdr:colOff>
      <xdr:row>4</xdr:row>
      <xdr:rowOff>47625</xdr:rowOff>
    </xdr:from>
    <xdr:to>
      <xdr:col>15</xdr:col>
      <xdr:colOff>190500</xdr:colOff>
      <xdr:row>7</xdr:row>
      <xdr:rowOff>95250</xdr:rowOff>
    </xdr:to>
    <xdr:pic>
      <xdr:nvPicPr>
        <xdr:cNvPr id="3077" name="Immagine 15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9096375" y="828675"/>
          <a:ext cx="895350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152400</xdr:colOff>
      <xdr:row>2</xdr:row>
      <xdr:rowOff>133350</xdr:rowOff>
    </xdr:from>
    <xdr:to>
      <xdr:col>2</xdr:col>
      <xdr:colOff>742950</xdr:colOff>
      <xdr:row>5</xdr:row>
      <xdr:rowOff>200025</xdr:rowOff>
    </xdr:to>
    <xdr:pic>
      <xdr:nvPicPr>
        <xdr:cNvPr id="4097" name="Immagine 13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1050" y="533400"/>
          <a:ext cx="590550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952500</xdr:colOff>
      <xdr:row>1</xdr:row>
      <xdr:rowOff>190500</xdr:rowOff>
    </xdr:from>
    <xdr:to>
      <xdr:col>3</xdr:col>
      <xdr:colOff>1133475</xdr:colOff>
      <xdr:row>5</xdr:row>
      <xdr:rowOff>219075</xdr:rowOff>
    </xdr:to>
    <xdr:pic>
      <xdr:nvPicPr>
        <xdr:cNvPr id="4098" name="Immagine 15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81150" y="390525"/>
          <a:ext cx="1647825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1533525</xdr:colOff>
      <xdr:row>1</xdr:row>
      <xdr:rowOff>114300</xdr:rowOff>
    </xdr:from>
    <xdr:to>
      <xdr:col>4</xdr:col>
      <xdr:colOff>409575</xdr:colOff>
      <xdr:row>5</xdr:row>
      <xdr:rowOff>38100</xdr:rowOff>
    </xdr:to>
    <xdr:pic>
      <xdr:nvPicPr>
        <xdr:cNvPr id="4099" name="Immagine 16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629025" y="314325"/>
          <a:ext cx="695325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828675</xdr:colOff>
      <xdr:row>1</xdr:row>
      <xdr:rowOff>104775</xdr:rowOff>
    </xdr:from>
    <xdr:to>
      <xdr:col>5</xdr:col>
      <xdr:colOff>561975</xdr:colOff>
      <xdr:row>5</xdr:row>
      <xdr:rowOff>238125</xdr:rowOff>
    </xdr:to>
    <xdr:pic>
      <xdr:nvPicPr>
        <xdr:cNvPr id="4100" name="Immagine 18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4743450" y="304800"/>
          <a:ext cx="1533525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152400</xdr:colOff>
      <xdr:row>2</xdr:row>
      <xdr:rowOff>180975</xdr:rowOff>
    </xdr:from>
    <xdr:to>
      <xdr:col>7</xdr:col>
      <xdr:colOff>66675</xdr:colOff>
      <xdr:row>5</xdr:row>
      <xdr:rowOff>228600</xdr:rowOff>
    </xdr:to>
    <xdr:pic>
      <xdr:nvPicPr>
        <xdr:cNvPr id="4101" name="Immagine 20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534150" y="581025"/>
          <a:ext cx="895350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152400</xdr:colOff>
      <xdr:row>2</xdr:row>
      <xdr:rowOff>133350</xdr:rowOff>
    </xdr:from>
    <xdr:to>
      <xdr:col>2</xdr:col>
      <xdr:colOff>742950</xdr:colOff>
      <xdr:row>5</xdr:row>
      <xdr:rowOff>190500</xdr:rowOff>
    </xdr:to>
    <xdr:pic>
      <xdr:nvPicPr>
        <xdr:cNvPr id="1025" name="Immagin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04900" y="533400"/>
          <a:ext cx="590550" cy="628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952500</xdr:colOff>
      <xdr:row>2</xdr:row>
      <xdr:rowOff>0</xdr:rowOff>
    </xdr:from>
    <xdr:to>
      <xdr:col>3</xdr:col>
      <xdr:colOff>1133475</xdr:colOff>
      <xdr:row>5</xdr:row>
      <xdr:rowOff>190500</xdr:rowOff>
    </xdr:to>
    <xdr:pic>
      <xdr:nvPicPr>
        <xdr:cNvPr id="1026" name="Immagine 2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00" y="400050"/>
          <a:ext cx="1619250" cy="762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1533525</xdr:colOff>
      <xdr:row>1</xdr:row>
      <xdr:rowOff>114300</xdr:rowOff>
    </xdr:from>
    <xdr:to>
      <xdr:col>4</xdr:col>
      <xdr:colOff>409575</xdr:colOff>
      <xdr:row>5</xdr:row>
      <xdr:rowOff>28575</xdr:rowOff>
    </xdr:to>
    <xdr:pic>
      <xdr:nvPicPr>
        <xdr:cNvPr id="1027" name="Immagine 3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924300" y="314325"/>
          <a:ext cx="66675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828675</xdr:colOff>
      <xdr:row>1</xdr:row>
      <xdr:rowOff>104775</xdr:rowOff>
    </xdr:from>
    <xdr:to>
      <xdr:col>5</xdr:col>
      <xdr:colOff>561975</xdr:colOff>
      <xdr:row>5</xdr:row>
      <xdr:rowOff>180975</xdr:rowOff>
    </xdr:to>
    <xdr:pic>
      <xdr:nvPicPr>
        <xdr:cNvPr id="1028" name="Immagine 4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010150" y="304800"/>
          <a:ext cx="1400175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152400</xdr:colOff>
      <xdr:row>2</xdr:row>
      <xdr:rowOff>180975</xdr:rowOff>
    </xdr:from>
    <xdr:to>
      <xdr:col>7</xdr:col>
      <xdr:colOff>66675</xdr:colOff>
      <xdr:row>5</xdr:row>
      <xdr:rowOff>190500</xdr:rowOff>
    </xdr:to>
    <xdr:pic>
      <xdr:nvPicPr>
        <xdr:cNvPr id="1029" name="Immagine 5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10375" y="581025"/>
          <a:ext cx="762000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65"/>
  <sheetViews>
    <sheetView workbookViewId="0">
      <selection activeCell="C12" sqref="C12:D12"/>
    </sheetView>
  </sheetViews>
  <sheetFormatPr defaultRowHeight="15"/>
  <cols>
    <col min="1" max="1" width="5.140625" customWidth="1"/>
    <col min="2" max="2" width="4.28515625" customWidth="1"/>
    <col min="3" max="3" width="15.42578125" customWidth="1"/>
    <col min="4" max="4" width="18.140625" customWidth="1"/>
    <col min="11" max="11" width="11.5703125" customWidth="1"/>
    <col min="12" max="12" width="11.42578125" customWidth="1"/>
  </cols>
  <sheetData>
    <row r="2" spans="3:16" ht="15.75" thickBot="1"/>
    <row r="3" spans="3:16" ht="15.75" thickTop="1">
      <c r="C3" s="51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3"/>
    </row>
    <row r="4" spans="3:16">
      <c r="C4" s="54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6"/>
    </row>
    <row r="5" spans="3:16">
      <c r="C5" s="54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6"/>
    </row>
    <row r="6" spans="3:16">
      <c r="C6" s="54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6"/>
    </row>
    <row r="7" spans="3:16">
      <c r="C7" s="54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6"/>
    </row>
    <row r="8" spans="3:16" ht="15.75" thickBot="1">
      <c r="C8" s="57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9"/>
    </row>
    <row r="9" spans="3:16" ht="15.75" thickTop="1"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</row>
    <row r="10" spans="3:16">
      <c r="C10" s="11"/>
      <c r="D10" s="11"/>
      <c r="E10" s="70" t="s">
        <v>12</v>
      </c>
      <c r="F10" s="71"/>
      <c r="G10" s="71"/>
      <c r="H10" s="71"/>
      <c r="I10" s="71"/>
      <c r="J10" s="71"/>
      <c r="K10" s="71"/>
      <c r="L10" s="11"/>
      <c r="M10" s="11"/>
      <c r="N10" s="11"/>
      <c r="O10" s="11"/>
      <c r="P10" s="11"/>
    </row>
    <row r="12" spans="3:16">
      <c r="C12" s="60" t="s">
        <v>113</v>
      </c>
      <c r="D12" s="60"/>
      <c r="J12" s="60" t="s">
        <v>10</v>
      </c>
      <c r="K12" s="60"/>
      <c r="L12" s="60"/>
      <c r="M12" s="60"/>
      <c r="N12" s="60"/>
      <c r="O12" s="60"/>
      <c r="P12" s="60"/>
    </row>
    <row r="13" spans="3:16" ht="15.75" thickBot="1">
      <c r="C13" s="9"/>
      <c r="D13" s="9"/>
      <c r="J13" s="9"/>
      <c r="K13" s="9"/>
      <c r="L13" s="9"/>
      <c r="M13" s="9"/>
      <c r="N13" s="9"/>
      <c r="O13" s="9"/>
      <c r="P13" s="9"/>
    </row>
    <row r="14" spans="3:16" ht="15.75" thickBot="1">
      <c r="C14" s="9"/>
      <c r="D14" s="9"/>
      <c r="G14" s="72" t="s">
        <v>11</v>
      </c>
      <c r="H14" s="73"/>
      <c r="I14" s="73"/>
      <c r="J14" s="74"/>
      <c r="K14" s="9"/>
      <c r="L14" s="9"/>
      <c r="M14" s="9"/>
      <c r="N14" s="9"/>
      <c r="O14" s="9"/>
      <c r="P14" s="9"/>
    </row>
    <row r="15" spans="3:16" ht="15.75" thickBot="1">
      <c r="C15" s="9"/>
      <c r="D15" s="9"/>
      <c r="J15" s="9"/>
      <c r="K15" s="9"/>
      <c r="L15" s="9"/>
      <c r="M15" s="9"/>
      <c r="N15" s="9"/>
      <c r="O15" s="9"/>
      <c r="P15" s="9"/>
    </row>
    <row r="16" spans="3:16">
      <c r="C16" s="9"/>
      <c r="D16" s="9"/>
      <c r="E16" s="61" t="s">
        <v>111</v>
      </c>
      <c r="F16" s="62"/>
      <c r="G16" s="62"/>
      <c r="H16" s="62"/>
      <c r="I16" s="62"/>
      <c r="J16" s="62"/>
      <c r="K16" s="62"/>
      <c r="L16" s="63"/>
      <c r="M16" s="9"/>
      <c r="N16" s="9"/>
      <c r="O16" s="9"/>
      <c r="P16" s="9"/>
    </row>
    <row r="17" spans="2:16">
      <c r="C17" s="9"/>
      <c r="D17" s="9"/>
      <c r="E17" s="64"/>
      <c r="F17" s="65"/>
      <c r="G17" s="65"/>
      <c r="H17" s="65"/>
      <c r="I17" s="65"/>
      <c r="J17" s="65"/>
      <c r="K17" s="65"/>
      <c r="L17" s="66"/>
      <c r="M17" s="9"/>
      <c r="N17" s="9"/>
      <c r="O17" s="9"/>
      <c r="P17" s="9"/>
    </row>
    <row r="18" spans="2:16" ht="15.75" thickBot="1">
      <c r="E18" s="67"/>
      <c r="F18" s="68"/>
      <c r="G18" s="68"/>
      <c r="H18" s="68"/>
      <c r="I18" s="68"/>
      <c r="J18" s="68"/>
      <c r="K18" s="68"/>
      <c r="L18" s="69"/>
    </row>
    <row r="19" spans="2:16" ht="33" customHeight="1" thickBot="1"/>
    <row r="20" spans="2:16" ht="33" customHeight="1" thickBot="1">
      <c r="E20" s="78" t="s">
        <v>15</v>
      </c>
      <c r="F20" s="79"/>
      <c r="G20" s="79"/>
      <c r="H20" s="80"/>
      <c r="I20" s="78" t="s">
        <v>17</v>
      </c>
      <c r="J20" s="79"/>
      <c r="K20" s="79"/>
      <c r="L20" s="80"/>
      <c r="M20" s="78" t="s">
        <v>18</v>
      </c>
      <c r="N20" s="80"/>
    </row>
    <row r="21" spans="2:16" ht="140.25" customHeight="1" thickBot="1">
      <c r="B21" s="2" t="s">
        <v>0</v>
      </c>
      <c r="C21" s="72" t="s">
        <v>1</v>
      </c>
      <c r="D21" s="74"/>
      <c r="E21" s="3" t="s">
        <v>19</v>
      </c>
      <c r="F21" s="3" t="s">
        <v>16</v>
      </c>
      <c r="G21" s="3" t="s">
        <v>20</v>
      </c>
      <c r="H21" s="3" t="s">
        <v>21</v>
      </c>
      <c r="I21" s="3" t="s">
        <v>2</v>
      </c>
      <c r="J21" s="3" t="s">
        <v>3</v>
      </c>
      <c r="K21" s="1" t="s">
        <v>5</v>
      </c>
      <c r="L21" s="3" t="s">
        <v>4</v>
      </c>
      <c r="M21" s="1" t="s">
        <v>6</v>
      </c>
      <c r="N21" s="1" t="s">
        <v>7</v>
      </c>
      <c r="O21" s="1" t="s">
        <v>8</v>
      </c>
      <c r="P21" s="1" t="s">
        <v>9</v>
      </c>
    </row>
    <row r="22" spans="2:16" ht="15.75" thickBot="1">
      <c r="B22" s="8">
        <v>1</v>
      </c>
      <c r="C22" s="4" t="s">
        <v>13</v>
      </c>
      <c r="D22" s="5" t="s">
        <v>14</v>
      </c>
      <c r="E22" s="12"/>
      <c r="F22" s="13"/>
      <c r="G22" s="13">
        <v>2</v>
      </c>
      <c r="H22" s="13"/>
      <c r="I22" s="13"/>
      <c r="J22" s="13"/>
      <c r="K22" s="13">
        <v>1.5</v>
      </c>
      <c r="L22" s="13"/>
      <c r="M22" s="13">
        <v>5</v>
      </c>
      <c r="N22" s="13">
        <v>4</v>
      </c>
      <c r="O22" s="45"/>
      <c r="P22" s="48">
        <f>SUM(E22:O22)</f>
        <v>12.5</v>
      </c>
    </row>
    <row r="23" spans="2:16" ht="15.75" thickBot="1">
      <c r="B23" s="8">
        <v>2</v>
      </c>
      <c r="C23" s="6" t="s">
        <v>23</v>
      </c>
      <c r="D23" s="7" t="s">
        <v>24</v>
      </c>
      <c r="E23" s="15">
        <v>4</v>
      </c>
      <c r="F23" s="16"/>
      <c r="G23" s="16"/>
      <c r="H23" s="16"/>
      <c r="I23" s="16"/>
      <c r="J23" s="16"/>
      <c r="K23" s="16">
        <v>3</v>
      </c>
      <c r="L23" s="16"/>
      <c r="M23" s="16">
        <v>4</v>
      </c>
      <c r="N23" s="16">
        <v>1</v>
      </c>
      <c r="O23" s="46"/>
      <c r="P23" s="48">
        <f t="shared" ref="P23:P39" si="0">SUM(E23:O23)</f>
        <v>12</v>
      </c>
    </row>
    <row r="24" spans="2:16" ht="15.75" thickBot="1">
      <c r="B24" s="8">
        <v>3</v>
      </c>
      <c r="C24" s="6" t="s">
        <v>22</v>
      </c>
      <c r="D24" s="7" t="s">
        <v>88</v>
      </c>
      <c r="E24" s="15">
        <v>4</v>
      </c>
      <c r="F24" s="16"/>
      <c r="G24" s="16"/>
      <c r="H24" s="16"/>
      <c r="I24" s="16"/>
      <c r="J24" s="16">
        <v>2</v>
      </c>
      <c r="K24" s="16"/>
      <c r="L24" s="16"/>
      <c r="M24" s="16">
        <v>5</v>
      </c>
      <c r="N24" s="16"/>
      <c r="O24" s="46"/>
      <c r="P24" s="48">
        <f>SUM(E24:O24)</f>
        <v>11</v>
      </c>
    </row>
    <row r="25" spans="2:16" ht="15.75" thickBot="1">
      <c r="B25" s="8">
        <v>4</v>
      </c>
      <c r="C25" s="6" t="s">
        <v>34</v>
      </c>
      <c r="D25" s="7" t="s">
        <v>35</v>
      </c>
      <c r="E25" s="15"/>
      <c r="F25" s="16"/>
      <c r="G25" s="16">
        <v>2</v>
      </c>
      <c r="H25" s="16"/>
      <c r="I25" s="16"/>
      <c r="J25" s="16">
        <v>2</v>
      </c>
      <c r="K25" s="16">
        <v>3</v>
      </c>
      <c r="L25" s="16"/>
      <c r="M25" s="16">
        <v>2</v>
      </c>
      <c r="N25" s="16">
        <v>1</v>
      </c>
      <c r="O25" s="46"/>
      <c r="P25" s="48">
        <f>SUM(E25:O25)</f>
        <v>10</v>
      </c>
    </row>
    <row r="26" spans="2:16" ht="15.75" thickBot="1">
      <c r="B26" s="8">
        <v>5</v>
      </c>
      <c r="C26" s="6" t="s">
        <v>25</v>
      </c>
      <c r="D26" s="7" t="s">
        <v>26</v>
      </c>
      <c r="E26" s="15"/>
      <c r="F26" s="16"/>
      <c r="G26" s="16">
        <v>2</v>
      </c>
      <c r="H26" s="16"/>
      <c r="I26" s="16"/>
      <c r="J26" s="16"/>
      <c r="K26" s="16"/>
      <c r="L26" s="16"/>
      <c r="M26" s="16">
        <v>3</v>
      </c>
      <c r="N26" s="16">
        <v>5</v>
      </c>
      <c r="O26" s="46"/>
      <c r="P26" s="48">
        <f t="shared" si="0"/>
        <v>10</v>
      </c>
    </row>
    <row r="27" spans="2:16" ht="15.75" thickBot="1">
      <c r="B27" s="8">
        <v>6</v>
      </c>
      <c r="C27" s="6" t="s">
        <v>29</v>
      </c>
      <c r="D27" s="7" t="s">
        <v>85</v>
      </c>
      <c r="E27" s="15">
        <v>4</v>
      </c>
      <c r="F27" s="16"/>
      <c r="G27" s="16"/>
      <c r="H27" s="16"/>
      <c r="I27" s="16"/>
      <c r="J27" s="16"/>
      <c r="K27" s="16"/>
      <c r="L27" s="16"/>
      <c r="M27" s="16">
        <v>3</v>
      </c>
      <c r="N27" s="16">
        <v>3</v>
      </c>
      <c r="O27" s="46"/>
      <c r="P27" s="48">
        <f t="shared" si="0"/>
        <v>10</v>
      </c>
    </row>
    <row r="28" spans="2:16" ht="15.75" thickBot="1">
      <c r="B28" s="8">
        <v>7</v>
      </c>
      <c r="C28" s="6" t="s">
        <v>27</v>
      </c>
      <c r="D28" s="7" t="s">
        <v>28</v>
      </c>
      <c r="E28" s="15"/>
      <c r="F28" s="16"/>
      <c r="G28" s="16">
        <v>2</v>
      </c>
      <c r="H28" s="16"/>
      <c r="I28" s="16"/>
      <c r="J28" s="16"/>
      <c r="K28" s="16">
        <v>1.5</v>
      </c>
      <c r="L28" s="16"/>
      <c r="M28" s="16">
        <v>5</v>
      </c>
      <c r="N28" s="16">
        <v>1</v>
      </c>
      <c r="O28" s="46"/>
      <c r="P28" s="48">
        <f t="shared" si="0"/>
        <v>9.5</v>
      </c>
    </row>
    <row r="29" spans="2:16" ht="15.75" thickBot="1">
      <c r="B29" s="8">
        <v>8</v>
      </c>
      <c r="C29" s="6" t="s">
        <v>30</v>
      </c>
      <c r="D29" s="7" t="s">
        <v>31</v>
      </c>
      <c r="E29" s="15"/>
      <c r="F29" s="16"/>
      <c r="G29" s="16">
        <v>2</v>
      </c>
      <c r="H29" s="16"/>
      <c r="I29" s="16"/>
      <c r="J29" s="16"/>
      <c r="K29" s="16"/>
      <c r="L29" s="16">
        <v>0.5</v>
      </c>
      <c r="M29" s="16">
        <v>1</v>
      </c>
      <c r="N29" s="16">
        <v>5</v>
      </c>
      <c r="O29" s="46"/>
      <c r="P29" s="48">
        <f t="shared" si="0"/>
        <v>8.5</v>
      </c>
    </row>
    <row r="30" spans="2:16" ht="15.75" thickBot="1">
      <c r="B30" s="8">
        <v>9</v>
      </c>
      <c r="C30" s="6" t="s">
        <v>36</v>
      </c>
      <c r="D30" s="7" t="s">
        <v>37</v>
      </c>
      <c r="E30" s="15"/>
      <c r="F30" s="16"/>
      <c r="G30" s="16">
        <v>2</v>
      </c>
      <c r="H30" s="16"/>
      <c r="I30" s="16"/>
      <c r="J30" s="16"/>
      <c r="K30" s="16"/>
      <c r="L30" s="16"/>
      <c r="M30" s="16">
        <v>3</v>
      </c>
      <c r="N30" s="16">
        <v>3</v>
      </c>
      <c r="O30" s="46"/>
      <c r="P30" s="48">
        <f t="shared" si="0"/>
        <v>8</v>
      </c>
    </row>
    <row r="31" spans="2:16" ht="15.75" thickBot="1">
      <c r="B31" s="8">
        <v>10</v>
      </c>
      <c r="C31" s="6" t="s">
        <v>38</v>
      </c>
      <c r="D31" s="7" t="s">
        <v>77</v>
      </c>
      <c r="E31" s="15">
        <v>4</v>
      </c>
      <c r="F31" s="16"/>
      <c r="G31" s="16"/>
      <c r="H31" s="16"/>
      <c r="I31" s="16"/>
      <c r="J31" s="16">
        <v>2</v>
      </c>
      <c r="K31" s="16"/>
      <c r="L31" s="16"/>
      <c r="M31" s="16"/>
      <c r="N31" s="16">
        <v>1</v>
      </c>
      <c r="O31" s="46"/>
      <c r="P31" s="48">
        <f t="shared" si="0"/>
        <v>7</v>
      </c>
    </row>
    <row r="32" spans="2:16" ht="15.75" thickBot="1">
      <c r="B32" s="8">
        <v>11</v>
      </c>
      <c r="C32" s="6" t="s">
        <v>32</v>
      </c>
      <c r="D32" s="7" t="s">
        <v>80</v>
      </c>
      <c r="E32" s="15"/>
      <c r="F32" s="16"/>
      <c r="G32" s="16">
        <v>2</v>
      </c>
      <c r="H32" s="16"/>
      <c r="I32" s="16"/>
      <c r="J32" s="16"/>
      <c r="K32" s="16"/>
      <c r="L32" s="16"/>
      <c r="M32" s="16"/>
      <c r="N32" s="16">
        <v>5</v>
      </c>
      <c r="O32" s="46"/>
      <c r="P32" s="48">
        <f t="shared" si="0"/>
        <v>7</v>
      </c>
    </row>
    <row r="33" spans="1:18" ht="15.75" thickBot="1">
      <c r="B33" s="8">
        <v>12</v>
      </c>
      <c r="C33" s="6" t="s">
        <v>33</v>
      </c>
      <c r="D33" s="7" t="s">
        <v>72</v>
      </c>
      <c r="E33" s="15"/>
      <c r="F33" s="16"/>
      <c r="G33" s="16">
        <v>2</v>
      </c>
      <c r="H33" s="16"/>
      <c r="I33" s="16"/>
      <c r="J33" s="16"/>
      <c r="K33" s="16"/>
      <c r="L33" s="16">
        <v>0.5</v>
      </c>
      <c r="M33" s="16">
        <v>3</v>
      </c>
      <c r="N33" s="16">
        <v>1</v>
      </c>
      <c r="O33" s="46"/>
      <c r="P33" s="48">
        <f t="shared" si="0"/>
        <v>6.5</v>
      </c>
    </row>
    <row r="34" spans="1:18" ht="15.75" thickBot="1">
      <c r="B34" s="8">
        <v>13</v>
      </c>
      <c r="C34" s="6" t="s">
        <v>73</v>
      </c>
      <c r="D34" s="7" t="s">
        <v>39</v>
      </c>
      <c r="E34" s="15">
        <v>4</v>
      </c>
      <c r="F34" s="16"/>
      <c r="G34" s="16"/>
      <c r="H34" s="16"/>
      <c r="I34" s="16"/>
      <c r="J34" s="16"/>
      <c r="K34" s="16"/>
      <c r="L34" s="16"/>
      <c r="M34" s="16">
        <v>1</v>
      </c>
      <c r="N34" s="16">
        <v>1</v>
      </c>
      <c r="O34" s="46"/>
      <c r="P34" s="48">
        <f t="shared" si="0"/>
        <v>6</v>
      </c>
    </row>
    <row r="35" spans="1:18" ht="15.75" thickBot="1">
      <c r="B35" s="8">
        <v>14</v>
      </c>
      <c r="C35" s="6" t="s">
        <v>40</v>
      </c>
      <c r="D35" s="7" t="s">
        <v>41</v>
      </c>
      <c r="E35" s="15"/>
      <c r="F35" s="16"/>
      <c r="G35" s="16">
        <v>2</v>
      </c>
      <c r="H35" s="16"/>
      <c r="I35" s="16"/>
      <c r="J35" s="16"/>
      <c r="K35" s="16"/>
      <c r="L35" s="16"/>
      <c r="M35" s="16">
        <v>1</v>
      </c>
      <c r="N35" s="16">
        <v>2</v>
      </c>
      <c r="O35" s="46"/>
      <c r="P35" s="48">
        <f t="shared" si="0"/>
        <v>5</v>
      </c>
    </row>
    <row r="36" spans="1:18" ht="15.75" thickBot="1">
      <c r="B36" s="8">
        <v>15</v>
      </c>
      <c r="C36" s="6" t="s">
        <v>42</v>
      </c>
      <c r="D36" s="7" t="s">
        <v>69</v>
      </c>
      <c r="E36" s="15"/>
      <c r="F36" s="16"/>
      <c r="G36" s="16">
        <v>2</v>
      </c>
      <c r="H36" s="16"/>
      <c r="I36" s="16"/>
      <c r="J36" s="16"/>
      <c r="K36" s="16"/>
      <c r="L36" s="16"/>
      <c r="M36" s="16"/>
      <c r="N36" s="16">
        <v>2</v>
      </c>
      <c r="O36" s="46"/>
      <c r="P36" s="48">
        <f t="shared" si="0"/>
        <v>4</v>
      </c>
    </row>
    <row r="37" spans="1:18" ht="15.75" thickBot="1">
      <c r="B37" s="8">
        <v>16</v>
      </c>
      <c r="C37" s="6" t="s">
        <v>43</v>
      </c>
      <c r="D37" s="7" t="s">
        <v>90</v>
      </c>
      <c r="E37" s="15"/>
      <c r="F37" s="16"/>
      <c r="G37" s="16"/>
      <c r="H37" s="16">
        <v>1</v>
      </c>
      <c r="I37" s="16"/>
      <c r="J37" s="16"/>
      <c r="K37" s="16"/>
      <c r="L37" s="16"/>
      <c r="M37" s="16">
        <v>2</v>
      </c>
      <c r="N37" s="16">
        <v>1</v>
      </c>
      <c r="O37" s="46"/>
      <c r="P37" s="48">
        <f t="shared" si="0"/>
        <v>4</v>
      </c>
    </row>
    <row r="38" spans="1:18" ht="15.75" thickBot="1">
      <c r="B38" s="8">
        <v>17</v>
      </c>
      <c r="C38" s="6" t="s">
        <v>44</v>
      </c>
      <c r="D38" s="7" t="s">
        <v>79</v>
      </c>
      <c r="E38" s="15"/>
      <c r="F38" s="16"/>
      <c r="G38" s="16"/>
      <c r="H38" s="16">
        <v>1</v>
      </c>
      <c r="I38" s="16"/>
      <c r="J38" s="16"/>
      <c r="K38" s="16">
        <v>3</v>
      </c>
      <c r="L38" s="16"/>
      <c r="M38" s="16"/>
      <c r="N38" s="16"/>
      <c r="O38" s="46"/>
      <c r="P38" s="48">
        <f t="shared" si="0"/>
        <v>4</v>
      </c>
    </row>
    <row r="39" spans="1:18" ht="15.75" thickBot="1">
      <c r="B39" s="19">
        <v>18</v>
      </c>
      <c r="C39" s="20" t="s">
        <v>45</v>
      </c>
      <c r="D39" s="21" t="s">
        <v>46</v>
      </c>
      <c r="E39" s="22"/>
      <c r="F39" s="23"/>
      <c r="G39" s="23"/>
      <c r="H39" s="23">
        <v>1</v>
      </c>
      <c r="I39" s="23"/>
      <c r="J39" s="23"/>
      <c r="K39" s="23">
        <v>1.5</v>
      </c>
      <c r="L39" s="23"/>
      <c r="M39" s="23">
        <v>1</v>
      </c>
      <c r="N39" s="23"/>
      <c r="O39" s="47"/>
      <c r="P39" s="49">
        <f t="shared" si="0"/>
        <v>3.5</v>
      </c>
    </row>
    <row r="40" spans="1:18" ht="15.75" thickTop="1">
      <c r="A40" s="17"/>
      <c r="B40" s="17"/>
      <c r="C40" s="17"/>
      <c r="D40" s="17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7"/>
      <c r="R40" s="17"/>
    </row>
    <row r="41" spans="1:18">
      <c r="A41" s="17"/>
      <c r="B41" s="17"/>
      <c r="C41" s="17"/>
      <c r="D41" s="17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7"/>
      <c r="R41" s="17"/>
    </row>
    <row r="42" spans="1:18">
      <c r="A42" s="17"/>
      <c r="B42" s="17"/>
      <c r="C42" s="17"/>
      <c r="D42" s="17"/>
      <c r="E42" s="18"/>
      <c r="F42" s="18"/>
      <c r="G42" s="18"/>
      <c r="H42" s="18"/>
      <c r="I42" s="18"/>
      <c r="J42" s="18"/>
      <c r="K42" s="18"/>
      <c r="L42" s="18"/>
      <c r="M42" s="18"/>
      <c r="N42" s="75" t="s">
        <v>106</v>
      </c>
      <c r="O42" s="75"/>
      <c r="P42" s="75"/>
      <c r="Q42" s="17"/>
      <c r="R42" s="17"/>
    </row>
    <row r="43" spans="1:18">
      <c r="A43" s="17"/>
      <c r="B43" s="17"/>
      <c r="C43" s="17"/>
      <c r="D43" s="17"/>
      <c r="E43" s="18"/>
      <c r="F43" s="18"/>
      <c r="G43" s="18"/>
      <c r="H43" s="18"/>
      <c r="I43" s="18"/>
      <c r="J43" s="18"/>
      <c r="K43" s="18"/>
      <c r="L43" s="18"/>
      <c r="M43" s="18"/>
      <c r="N43" s="76" t="s">
        <v>108</v>
      </c>
      <c r="O43" s="77"/>
      <c r="P43" s="77"/>
      <c r="Q43" s="17"/>
      <c r="R43" s="17"/>
    </row>
    <row r="44" spans="1:18">
      <c r="A44" s="17"/>
      <c r="B44" s="17"/>
      <c r="C44" s="17"/>
      <c r="D44" s="17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7"/>
      <c r="R44" s="17"/>
    </row>
    <row r="45" spans="1:18">
      <c r="A45" s="17"/>
      <c r="B45" s="17"/>
      <c r="C45" s="17"/>
      <c r="D45" s="17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7"/>
      <c r="R45" s="17"/>
    </row>
    <row r="46" spans="1:18">
      <c r="A46" s="17"/>
      <c r="B46" s="17"/>
      <c r="C46" s="17"/>
      <c r="D46" s="17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7"/>
      <c r="R46" s="17"/>
    </row>
    <row r="47" spans="1:18">
      <c r="A47" s="17"/>
      <c r="B47" s="17"/>
      <c r="C47" s="17"/>
      <c r="D47" s="17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7"/>
      <c r="R47" s="17"/>
    </row>
    <row r="48" spans="1:18">
      <c r="A48" s="17"/>
      <c r="B48" s="17"/>
      <c r="C48" s="17"/>
      <c r="D48" s="17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7"/>
      <c r="R48" s="17"/>
    </row>
    <row r="49" spans="1:18">
      <c r="A49" s="17"/>
      <c r="B49" s="17"/>
      <c r="C49" s="17"/>
      <c r="D49" s="17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7"/>
      <c r="R49" s="17"/>
    </row>
    <row r="50" spans="1:18">
      <c r="A50" s="17"/>
      <c r="B50" s="17"/>
      <c r="C50" s="17"/>
      <c r="D50" s="17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7"/>
      <c r="R50" s="17"/>
    </row>
    <row r="51" spans="1:18">
      <c r="A51" s="17"/>
      <c r="B51" s="17"/>
      <c r="C51" s="17"/>
      <c r="D51" s="17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7"/>
      <c r="R51" s="17"/>
    </row>
    <row r="52" spans="1:18">
      <c r="A52" s="17"/>
      <c r="B52" s="17"/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7"/>
      <c r="R52" s="17"/>
    </row>
    <row r="53" spans="1:18">
      <c r="A53" s="17"/>
      <c r="B53" s="17"/>
      <c r="C53" s="17"/>
      <c r="D53" s="17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7"/>
      <c r="R53" s="17"/>
    </row>
    <row r="54" spans="1:18">
      <c r="A54" s="17"/>
      <c r="B54" s="17"/>
      <c r="C54" s="17"/>
      <c r="D54" s="17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7"/>
      <c r="R54" s="17"/>
    </row>
    <row r="55" spans="1:18">
      <c r="A55" s="17"/>
      <c r="B55" s="17"/>
      <c r="C55" s="17"/>
      <c r="D55" s="17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7"/>
      <c r="R55" s="17"/>
    </row>
    <row r="56" spans="1:18">
      <c r="A56" s="17"/>
      <c r="B56" s="17"/>
      <c r="C56" s="17"/>
      <c r="D56" s="17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7"/>
      <c r="R56" s="17"/>
    </row>
    <row r="57" spans="1:18">
      <c r="A57" s="17"/>
      <c r="B57" s="17"/>
      <c r="C57" s="17"/>
      <c r="D57" s="17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7"/>
      <c r="R57" s="17"/>
    </row>
    <row r="58" spans="1:18">
      <c r="A58" s="17"/>
      <c r="B58" s="17"/>
      <c r="C58" s="17"/>
      <c r="D58" s="17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7"/>
      <c r="R58" s="17"/>
    </row>
    <row r="59" spans="1:18">
      <c r="A59" s="17"/>
      <c r="B59" s="17"/>
      <c r="C59" s="17"/>
      <c r="D59" s="17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7"/>
      <c r="R59" s="17"/>
    </row>
    <row r="60" spans="1:18">
      <c r="A60" s="17"/>
      <c r="B60" s="17"/>
      <c r="C60" s="17"/>
      <c r="D60" s="17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7"/>
      <c r="R60" s="17"/>
    </row>
    <row r="61" spans="1:18">
      <c r="A61" s="17"/>
      <c r="B61" s="17"/>
      <c r="C61" s="17"/>
      <c r="D61" s="17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7"/>
      <c r="R61" s="17"/>
    </row>
    <row r="62" spans="1:18">
      <c r="A62" s="17"/>
      <c r="B62" s="17"/>
      <c r="C62" s="17"/>
      <c r="D62" s="17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7"/>
      <c r="R62" s="17"/>
    </row>
    <row r="63" spans="1:18">
      <c r="A63" s="17"/>
      <c r="B63" s="17"/>
      <c r="C63" s="17"/>
      <c r="D63" s="17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7"/>
      <c r="R63" s="17"/>
    </row>
    <row r="64" spans="1:18">
      <c r="A64" s="17"/>
      <c r="B64" s="17"/>
      <c r="C64" s="17"/>
      <c r="D64" s="17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7"/>
      <c r="R64" s="17"/>
    </row>
    <row r="65" spans="1:18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</row>
  </sheetData>
  <mergeCells count="12">
    <mergeCell ref="C21:D21"/>
    <mergeCell ref="N42:P42"/>
    <mergeCell ref="N43:P43"/>
    <mergeCell ref="E20:H20"/>
    <mergeCell ref="I20:L20"/>
    <mergeCell ref="M20:N20"/>
    <mergeCell ref="C3:P8"/>
    <mergeCell ref="J12:P12"/>
    <mergeCell ref="C12:D12"/>
    <mergeCell ref="E16:L18"/>
    <mergeCell ref="E10:K10"/>
    <mergeCell ref="G14:J14"/>
  </mergeCells>
  <phoneticPr fontId="4" type="noConversion"/>
  <pageMargins left="0.70866141732283472" right="0.70866141732283472" top="0.19685039370078741" bottom="0.19685039370078741" header="0.31496062992125984" footer="0.31496062992125984"/>
  <pageSetup paperSize="9"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2:S42"/>
  <sheetViews>
    <sheetView topLeftCell="A10" workbookViewId="0">
      <selection activeCell="C14" sqref="C14:D14"/>
    </sheetView>
  </sheetViews>
  <sheetFormatPr defaultRowHeight="15"/>
  <cols>
    <col min="1" max="1" width="3.7109375" customWidth="1"/>
    <col min="2" max="2" width="3.42578125" customWidth="1"/>
    <col min="3" max="3" width="14.140625" customWidth="1"/>
    <col min="4" max="4" width="26" customWidth="1"/>
    <col min="5" max="5" width="10.28515625" customWidth="1"/>
    <col min="13" max="13" width="7.140625" customWidth="1"/>
    <col min="17" max="17" width="7" customWidth="1"/>
    <col min="18" max="18" width="9.140625" hidden="1" customWidth="1"/>
  </cols>
  <sheetData>
    <row r="2" spans="3:18" ht="15.75" thickBot="1"/>
    <row r="3" spans="3:18" ht="15.75" thickTop="1">
      <c r="C3" s="51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3"/>
    </row>
    <row r="4" spans="3:18">
      <c r="C4" s="54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6"/>
    </row>
    <row r="5" spans="3:18">
      <c r="C5" s="54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6"/>
      <c r="Q5" s="11"/>
      <c r="R5" s="11"/>
    </row>
    <row r="6" spans="3:18">
      <c r="C6" s="54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6"/>
      <c r="Q6" s="11"/>
      <c r="R6" s="11"/>
    </row>
    <row r="7" spans="3:18">
      <c r="C7" s="54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6"/>
      <c r="Q7" s="11"/>
      <c r="R7" s="11"/>
    </row>
    <row r="8" spans="3:18" ht="15.75" thickBot="1">
      <c r="C8" s="57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9"/>
      <c r="Q8" s="11"/>
      <c r="R8" s="11"/>
    </row>
    <row r="9" spans="3:18" ht="15.75" thickTop="1"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spans="3:18"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spans="3:18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spans="3:18">
      <c r="C12" s="11"/>
      <c r="D12" s="11"/>
      <c r="E12" s="70" t="s">
        <v>12</v>
      </c>
      <c r="F12" s="70"/>
      <c r="G12" s="70"/>
      <c r="H12" s="70"/>
      <c r="I12" s="70"/>
      <c r="J12" s="70"/>
      <c r="K12" s="70"/>
      <c r="L12" s="11"/>
      <c r="M12" s="11"/>
      <c r="N12" s="11"/>
      <c r="O12" s="11"/>
      <c r="P12" s="11"/>
      <c r="Q12" s="11"/>
      <c r="R12" s="11"/>
    </row>
    <row r="14" spans="3:18">
      <c r="C14" s="60" t="s">
        <v>114</v>
      </c>
      <c r="D14" s="60"/>
      <c r="J14" s="60" t="s">
        <v>10</v>
      </c>
      <c r="K14" s="60"/>
      <c r="L14" s="60"/>
      <c r="M14" s="60"/>
      <c r="N14" s="60"/>
      <c r="O14" s="60"/>
      <c r="P14" s="60"/>
      <c r="Q14" s="60"/>
      <c r="R14" s="60"/>
    </row>
    <row r="15" spans="3:18" ht="15.75" thickBot="1">
      <c r="C15" s="9"/>
      <c r="D15" s="9"/>
      <c r="J15" s="9"/>
      <c r="K15" s="9"/>
      <c r="L15" s="9"/>
      <c r="M15" s="9"/>
      <c r="N15" s="9"/>
      <c r="O15" s="9"/>
      <c r="P15" s="9"/>
      <c r="Q15" s="9"/>
      <c r="R15" s="9"/>
    </row>
    <row r="16" spans="3:18" ht="15.75" thickBot="1">
      <c r="C16" s="9"/>
      <c r="D16" s="9"/>
      <c r="G16" s="72" t="s">
        <v>11</v>
      </c>
      <c r="H16" s="73"/>
      <c r="I16" s="73"/>
      <c r="J16" s="74"/>
      <c r="K16" s="9"/>
      <c r="L16" s="9"/>
      <c r="M16" s="9"/>
      <c r="N16" s="9"/>
      <c r="O16" s="9"/>
      <c r="P16" s="9"/>
      <c r="Q16" s="9"/>
      <c r="R16" s="9"/>
    </row>
    <row r="17" spans="2:19" ht="15" customHeight="1" thickBot="1">
      <c r="C17" s="9"/>
      <c r="D17" s="9"/>
      <c r="J17" s="9"/>
      <c r="K17" s="9"/>
      <c r="L17" s="9"/>
      <c r="M17" s="9"/>
      <c r="N17" s="9"/>
      <c r="O17" s="9"/>
      <c r="P17" s="9"/>
      <c r="Q17" s="9"/>
      <c r="R17" s="9"/>
    </row>
    <row r="18" spans="2:19" ht="15" customHeight="1">
      <c r="C18" s="9"/>
      <c r="D18" s="9"/>
      <c r="E18" s="61" t="s">
        <v>112</v>
      </c>
      <c r="F18" s="62"/>
      <c r="G18" s="62"/>
      <c r="H18" s="62"/>
      <c r="I18" s="62"/>
      <c r="J18" s="62"/>
      <c r="K18" s="62"/>
      <c r="L18" s="63"/>
      <c r="M18" s="10"/>
      <c r="N18" s="9"/>
      <c r="O18" s="9"/>
      <c r="P18" s="9"/>
      <c r="Q18" s="9"/>
      <c r="R18" s="9"/>
    </row>
    <row r="19" spans="2:19">
      <c r="C19" s="9"/>
      <c r="D19" s="9"/>
      <c r="E19" s="64"/>
      <c r="F19" s="65"/>
      <c r="G19" s="65"/>
      <c r="H19" s="65"/>
      <c r="I19" s="65"/>
      <c r="J19" s="65"/>
      <c r="K19" s="65"/>
      <c r="L19" s="66"/>
      <c r="M19" s="10"/>
      <c r="N19" s="9"/>
      <c r="O19" s="9"/>
      <c r="P19" s="9"/>
      <c r="Q19" s="9"/>
      <c r="R19" s="9"/>
    </row>
    <row r="20" spans="2:19" ht="15.75" thickBot="1">
      <c r="E20" s="81"/>
      <c r="F20" s="82"/>
      <c r="G20" s="82"/>
      <c r="H20" s="82"/>
      <c r="I20" s="82"/>
      <c r="J20" s="82"/>
      <c r="K20" s="82"/>
      <c r="L20" s="83"/>
      <c r="M20" s="10"/>
    </row>
    <row r="21" spans="2:19" ht="15.75" customHeight="1" thickBot="1"/>
    <row r="22" spans="2:19" ht="15.75" customHeight="1" thickBot="1">
      <c r="E22" s="78" t="s">
        <v>15</v>
      </c>
      <c r="F22" s="79"/>
      <c r="G22" s="79"/>
      <c r="H22" s="80"/>
      <c r="I22" s="78" t="s">
        <v>47</v>
      </c>
      <c r="J22" s="79"/>
      <c r="K22" s="79"/>
      <c r="L22" s="79"/>
      <c r="M22" s="84"/>
      <c r="N22" s="78" t="s">
        <v>18</v>
      </c>
      <c r="O22" s="79"/>
      <c r="P22" s="84"/>
    </row>
    <row r="23" spans="2:19" ht="150" customHeight="1" thickBot="1">
      <c r="B23" s="2" t="s">
        <v>0</v>
      </c>
      <c r="C23" s="72" t="s">
        <v>1</v>
      </c>
      <c r="D23" s="74"/>
      <c r="E23" s="3" t="s">
        <v>19</v>
      </c>
      <c r="F23" s="3" t="s">
        <v>16</v>
      </c>
      <c r="G23" s="3" t="s">
        <v>20</v>
      </c>
      <c r="H23" s="3" t="s">
        <v>21</v>
      </c>
      <c r="I23" s="3" t="s">
        <v>2</v>
      </c>
      <c r="J23" s="3" t="s">
        <v>49</v>
      </c>
      <c r="K23" s="1" t="s">
        <v>5</v>
      </c>
      <c r="L23" s="3" t="s">
        <v>50</v>
      </c>
      <c r="M23" s="3" t="s">
        <v>48</v>
      </c>
      <c r="N23" s="1" t="s">
        <v>51</v>
      </c>
      <c r="O23" s="1" t="s">
        <v>52</v>
      </c>
      <c r="P23" s="1" t="s">
        <v>53</v>
      </c>
      <c r="Q23" s="1" t="s">
        <v>8</v>
      </c>
      <c r="R23" s="1" t="s">
        <v>9</v>
      </c>
      <c r="S23" s="1" t="s">
        <v>9</v>
      </c>
    </row>
    <row r="24" spans="2:19" ht="15.75" thickBot="1">
      <c r="B24" s="8">
        <v>1</v>
      </c>
      <c r="C24" s="4" t="s">
        <v>54</v>
      </c>
      <c r="D24" s="5" t="s">
        <v>98</v>
      </c>
      <c r="E24" s="12"/>
      <c r="F24" s="13">
        <v>3</v>
      </c>
      <c r="G24" s="13"/>
      <c r="H24" s="13"/>
      <c r="I24" s="13"/>
      <c r="J24" s="13"/>
      <c r="K24" s="13">
        <v>1</v>
      </c>
      <c r="L24" s="13">
        <v>0.5</v>
      </c>
      <c r="M24" s="13">
        <v>3</v>
      </c>
      <c r="N24" s="13"/>
      <c r="O24" s="13">
        <v>3.75</v>
      </c>
      <c r="P24" s="13">
        <v>1.25</v>
      </c>
      <c r="Q24" s="13"/>
      <c r="R24" s="14">
        <f t="shared" ref="R24:R38" si="0">SUM(E24:Q24)</f>
        <v>12.5</v>
      </c>
      <c r="S24" s="48">
        <f>SUM(R24)</f>
        <v>12.5</v>
      </c>
    </row>
    <row r="25" spans="2:19" ht="15.75" thickBot="1">
      <c r="B25" s="8">
        <v>2</v>
      </c>
      <c r="C25" s="6" t="s">
        <v>55</v>
      </c>
      <c r="D25" s="7" t="s">
        <v>97</v>
      </c>
      <c r="E25" s="15"/>
      <c r="F25" s="16"/>
      <c r="G25" s="16">
        <v>2</v>
      </c>
      <c r="H25" s="16"/>
      <c r="I25" s="16"/>
      <c r="J25" s="16">
        <v>1.5</v>
      </c>
      <c r="K25" s="16"/>
      <c r="L25" s="16"/>
      <c r="M25" s="16">
        <v>1</v>
      </c>
      <c r="N25" s="16">
        <v>5</v>
      </c>
      <c r="O25" s="16"/>
      <c r="P25" s="16">
        <v>1.25</v>
      </c>
      <c r="Q25" s="16"/>
      <c r="R25" s="14">
        <f t="shared" si="0"/>
        <v>10.75</v>
      </c>
      <c r="S25" s="48">
        <f t="shared" ref="S25:S38" si="1">SUM(R25)</f>
        <v>10.75</v>
      </c>
    </row>
    <row r="26" spans="2:19" ht="15.75" thickBot="1">
      <c r="B26" s="8">
        <v>3</v>
      </c>
      <c r="C26" s="6" t="s">
        <v>32</v>
      </c>
      <c r="D26" s="7" t="s">
        <v>80</v>
      </c>
      <c r="E26" s="15"/>
      <c r="F26" s="16"/>
      <c r="G26" s="16">
        <v>2</v>
      </c>
      <c r="H26" s="16"/>
      <c r="I26" s="16"/>
      <c r="J26" s="16"/>
      <c r="K26" s="16"/>
      <c r="L26" s="16"/>
      <c r="M26" s="16">
        <v>2</v>
      </c>
      <c r="N26" s="16">
        <v>5</v>
      </c>
      <c r="O26" s="16"/>
      <c r="P26" s="16">
        <v>1.25</v>
      </c>
      <c r="Q26" s="16"/>
      <c r="R26" s="14">
        <f t="shared" si="0"/>
        <v>10.25</v>
      </c>
      <c r="S26" s="48">
        <f t="shared" si="1"/>
        <v>10.25</v>
      </c>
    </row>
    <row r="27" spans="2:19" ht="15.75" thickBot="1">
      <c r="B27" s="8">
        <v>4</v>
      </c>
      <c r="C27" s="6" t="s">
        <v>56</v>
      </c>
      <c r="D27" s="7" t="s">
        <v>14</v>
      </c>
      <c r="E27" s="15"/>
      <c r="F27" s="16"/>
      <c r="G27" s="16">
        <v>2</v>
      </c>
      <c r="H27" s="16"/>
      <c r="I27" s="16"/>
      <c r="J27" s="16"/>
      <c r="K27" s="16">
        <v>1</v>
      </c>
      <c r="L27" s="16"/>
      <c r="M27" s="16">
        <v>2</v>
      </c>
      <c r="N27" s="16">
        <v>5</v>
      </c>
      <c r="O27" s="16"/>
      <c r="P27" s="16"/>
      <c r="Q27" s="16"/>
      <c r="R27" s="14">
        <f t="shared" si="0"/>
        <v>10</v>
      </c>
      <c r="S27" s="48">
        <f t="shared" si="1"/>
        <v>10</v>
      </c>
    </row>
    <row r="28" spans="2:19" ht="15.75" thickBot="1">
      <c r="B28" s="8">
        <v>5</v>
      </c>
      <c r="C28" s="6" t="s">
        <v>57</v>
      </c>
      <c r="D28" s="7" t="s">
        <v>86</v>
      </c>
      <c r="E28" s="15"/>
      <c r="F28" s="16"/>
      <c r="G28" s="16">
        <v>2</v>
      </c>
      <c r="H28" s="16"/>
      <c r="I28" s="16"/>
      <c r="J28" s="16"/>
      <c r="K28" s="16">
        <v>1</v>
      </c>
      <c r="L28" s="16"/>
      <c r="M28" s="16"/>
      <c r="N28" s="16">
        <v>5</v>
      </c>
      <c r="O28" s="16"/>
      <c r="P28" s="16"/>
      <c r="Q28" s="16"/>
      <c r="R28" s="14">
        <f t="shared" si="0"/>
        <v>8</v>
      </c>
      <c r="S28" s="48">
        <f t="shared" si="1"/>
        <v>8</v>
      </c>
    </row>
    <row r="29" spans="2:19" ht="15.75" thickBot="1">
      <c r="B29" s="8">
        <v>6</v>
      </c>
      <c r="C29" s="6" t="s">
        <v>58</v>
      </c>
      <c r="D29" s="7" t="s">
        <v>92</v>
      </c>
      <c r="E29" s="15"/>
      <c r="F29" s="16"/>
      <c r="G29" s="16">
        <v>2</v>
      </c>
      <c r="H29" s="16"/>
      <c r="I29" s="16"/>
      <c r="J29" s="16">
        <v>3</v>
      </c>
      <c r="K29" s="16">
        <v>1</v>
      </c>
      <c r="L29" s="16">
        <v>0.5</v>
      </c>
      <c r="M29" s="16">
        <v>1</v>
      </c>
      <c r="N29" s="16"/>
      <c r="O29" s="16"/>
      <c r="P29" s="16">
        <v>0.5</v>
      </c>
      <c r="Q29" s="16"/>
      <c r="R29" s="14">
        <f t="shared" si="0"/>
        <v>8</v>
      </c>
      <c r="S29" s="48">
        <f t="shared" si="1"/>
        <v>8</v>
      </c>
    </row>
    <row r="30" spans="2:19" ht="15.75" thickBot="1">
      <c r="B30" s="8">
        <v>7</v>
      </c>
      <c r="C30" s="6" t="s">
        <v>59</v>
      </c>
      <c r="D30" s="7" t="s">
        <v>91</v>
      </c>
      <c r="E30" s="15"/>
      <c r="F30" s="16"/>
      <c r="G30" s="16">
        <v>2</v>
      </c>
      <c r="H30" s="16"/>
      <c r="I30" s="16"/>
      <c r="J30" s="16"/>
      <c r="K30" s="16">
        <v>1</v>
      </c>
      <c r="L30" s="16"/>
      <c r="M30" s="16"/>
      <c r="N30" s="16">
        <v>3</v>
      </c>
      <c r="O30" s="16"/>
      <c r="P30" s="16">
        <v>1.25</v>
      </c>
      <c r="Q30" s="16"/>
      <c r="R30" s="14">
        <f t="shared" si="0"/>
        <v>7.25</v>
      </c>
      <c r="S30" s="48">
        <f t="shared" si="1"/>
        <v>7.25</v>
      </c>
    </row>
    <row r="31" spans="2:19" ht="15.75" thickBot="1">
      <c r="B31" s="8">
        <v>8</v>
      </c>
      <c r="C31" s="6" t="s">
        <v>60</v>
      </c>
      <c r="D31" s="7" t="s">
        <v>99</v>
      </c>
      <c r="E31" s="15">
        <v>4</v>
      </c>
      <c r="F31" s="16"/>
      <c r="G31" s="16"/>
      <c r="H31" s="16"/>
      <c r="I31" s="16"/>
      <c r="J31" s="16"/>
      <c r="K31" s="16"/>
      <c r="L31" s="16"/>
      <c r="M31" s="16">
        <v>2</v>
      </c>
      <c r="N31" s="16"/>
      <c r="O31" s="16"/>
      <c r="P31" s="16"/>
      <c r="Q31" s="16"/>
      <c r="R31" s="14">
        <f t="shared" si="0"/>
        <v>6</v>
      </c>
      <c r="S31" s="48">
        <f t="shared" si="1"/>
        <v>6</v>
      </c>
    </row>
    <row r="32" spans="2:19" ht="15.75" thickBot="1">
      <c r="B32" s="8">
        <v>9</v>
      </c>
      <c r="C32" s="6" t="s">
        <v>61</v>
      </c>
      <c r="D32" s="7" t="s">
        <v>93</v>
      </c>
      <c r="E32" s="15">
        <v>4</v>
      </c>
      <c r="F32" s="16"/>
      <c r="G32" s="16"/>
      <c r="H32" s="16"/>
      <c r="I32" s="16"/>
      <c r="J32" s="16"/>
      <c r="K32" s="16"/>
      <c r="L32" s="16"/>
      <c r="M32" s="16">
        <v>1</v>
      </c>
      <c r="N32" s="16"/>
      <c r="O32" s="16"/>
      <c r="P32" s="16">
        <v>0.5</v>
      </c>
      <c r="Q32" s="16"/>
      <c r="R32" s="14">
        <f t="shared" si="0"/>
        <v>5.5</v>
      </c>
      <c r="S32" s="48">
        <f t="shared" si="1"/>
        <v>5.5</v>
      </c>
    </row>
    <row r="33" spans="2:19" ht="15.75" thickBot="1">
      <c r="B33" s="8">
        <v>10</v>
      </c>
      <c r="C33" s="6" t="s">
        <v>62</v>
      </c>
      <c r="D33" s="7" t="s">
        <v>96</v>
      </c>
      <c r="E33" s="15"/>
      <c r="F33" s="16"/>
      <c r="G33" s="16">
        <v>2</v>
      </c>
      <c r="H33" s="16"/>
      <c r="I33" s="16"/>
      <c r="J33" s="16"/>
      <c r="K33" s="16"/>
      <c r="L33" s="16"/>
      <c r="M33" s="16">
        <v>2</v>
      </c>
      <c r="N33" s="16"/>
      <c r="O33" s="16"/>
      <c r="P33" s="16">
        <v>1.25</v>
      </c>
      <c r="Q33" s="16"/>
      <c r="R33" s="14">
        <f t="shared" si="0"/>
        <v>5.25</v>
      </c>
      <c r="S33" s="48">
        <f t="shared" si="1"/>
        <v>5.25</v>
      </c>
    </row>
    <row r="34" spans="2:19" ht="15.75" thickBot="1">
      <c r="B34" s="8">
        <v>11</v>
      </c>
      <c r="C34" s="6" t="s">
        <v>63</v>
      </c>
      <c r="D34" s="7" t="s">
        <v>37</v>
      </c>
      <c r="E34" s="15"/>
      <c r="F34" s="16"/>
      <c r="G34" s="16">
        <v>2</v>
      </c>
      <c r="H34" s="16"/>
      <c r="I34" s="16"/>
      <c r="J34" s="16"/>
      <c r="K34" s="16">
        <v>1</v>
      </c>
      <c r="L34" s="16"/>
      <c r="M34" s="16"/>
      <c r="N34" s="16"/>
      <c r="O34" s="16"/>
      <c r="P34" s="16">
        <v>1.25</v>
      </c>
      <c r="Q34" s="16"/>
      <c r="R34" s="14">
        <f t="shared" si="0"/>
        <v>4.25</v>
      </c>
      <c r="S34" s="48">
        <f t="shared" si="1"/>
        <v>4.25</v>
      </c>
    </row>
    <row r="35" spans="2:19" ht="15.75" thickBot="1">
      <c r="B35" s="8">
        <v>12</v>
      </c>
      <c r="C35" s="6" t="s">
        <v>30</v>
      </c>
      <c r="D35" s="7" t="s">
        <v>31</v>
      </c>
      <c r="E35" s="15"/>
      <c r="F35" s="16"/>
      <c r="G35" s="16">
        <v>2</v>
      </c>
      <c r="H35" s="16"/>
      <c r="I35" s="16"/>
      <c r="J35" s="16"/>
      <c r="K35" s="16"/>
      <c r="L35" s="16">
        <v>0.5</v>
      </c>
      <c r="M35" s="16"/>
      <c r="N35" s="16"/>
      <c r="O35" s="16"/>
      <c r="P35" s="16">
        <v>1.25</v>
      </c>
      <c r="Q35" s="16"/>
      <c r="R35" s="14">
        <f t="shared" si="0"/>
        <v>3.75</v>
      </c>
      <c r="S35" s="48">
        <f t="shared" si="1"/>
        <v>3.75</v>
      </c>
    </row>
    <row r="36" spans="2:19" ht="15.75" thickBot="1">
      <c r="B36" s="8">
        <v>13</v>
      </c>
      <c r="C36" s="6" t="s">
        <v>64</v>
      </c>
      <c r="D36" s="7" t="s">
        <v>26</v>
      </c>
      <c r="E36" s="15"/>
      <c r="F36" s="16"/>
      <c r="G36" s="16">
        <v>2</v>
      </c>
      <c r="H36" s="16"/>
      <c r="I36" s="16"/>
      <c r="J36" s="16"/>
      <c r="K36" s="16"/>
      <c r="L36" s="16"/>
      <c r="M36" s="16">
        <v>1</v>
      </c>
      <c r="N36" s="16"/>
      <c r="O36" s="16"/>
      <c r="P36" s="16">
        <v>0.5</v>
      </c>
      <c r="Q36" s="16"/>
      <c r="R36" s="14">
        <f t="shared" si="0"/>
        <v>3.5</v>
      </c>
      <c r="S36" s="48">
        <f t="shared" si="1"/>
        <v>3.5</v>
      </c>
    </row>
    <row r="37" spans="2:19" ht="15.75" thickBot="1">
      <c r="B37" s="8">
        <v>14</v>
      </c>
      <c r="C37" s="6" t="s">
        <v>65</v>
      </c>
      <c r="D37" s="7" t="s">
        <v>46</v>
      </c>
      <c r="E37" s="15"/>
      <c r="F37" s="16"/>
      <c r="G37" s="16"/>
      <c r="H37" s="16">
        <v>1</v>
      </c>
      <c r="I37" s="16"/>
      <c r="J37" s="16"/>
      <c r="K37" s="16">
        <v>1</v>
      </c>
      <c r="L37" s="16"/>
      <c r="M37" s="16"/>
      <c r="N37" s="16">
        <v>1</v>
      </c>
      <c r="O37" s="16"/>
      <c r="P37" s="16"/>
      <c r="Q37" s="16"/>
      <c r="R37" s="14">
        <f t="shared" si="0"/>
        <v>3</v>
      </c>
      <c r="S37" s="48">
        <f t="shared" si="1"/>
        <v>3</v>
      </c>
    </row>
    <row r="38" spans="2:19" ht="15.75" thickBot="1">
      <c r="B38" s="25">
        <v>15</v>
      </c>
      <c r="C38" s="26" t="s">
        <v>44</v>
      </c>
      <c r="D38" s="27" t="s">
        <v>79</v>
      </c>
      <c r="E38" s="28"/>
      <c r="F38" s="29"/>
      <c r="G38" s="29"/>
      <c r="H38" s="29">
        <v>1</v>
      </c>
      <c r="I38" s="29"/>
      <c r="J38" s="29"/>
      <c r="K38" s="29">
        <v>2</v>
      </c>
      <c r="L38" s="29"/>
      <c r="M38" s="29"/>
      <c r="N38" s="29"/>
      <c r="O38" s="29"/>
      <c r="P38" s="29"/>
      <c r="Q38" s="29"/>
      <c r="R38" s="30">
        <f t="shared" si="0"/>
        <v>3</v>
      </c>
      <c r="S38" s="50">
        <f t="shared" si="1"/>
        <v>3</v>
      </c>
    </row>
    <row r="41" spans="2:19">
      <c r="P41" s="75" t="s">
        <v>106</v>
      </c>
      <c r="Q41" s="75"/>
      <c r="R41" s="85"/>
      <c r="S41" s="85"/>
    </row>
    <row r="42" spans="2:19">
      <c r="P42" s="76" t="s">
        <v>107</v>
      </c>
      <c r="Q42" s="77"/>
      <c r="R42" s="85"/>
      <c r="S42" s="85"/>
    </row>
  </sheetData>
  <mergeCells count="12">
    <mergeCell ref="P41:S41"/>
    <mergeCell ref="P42:S42"/>
    <mergeCell ref="E22:H22"/>
    <mergeCell ref="C23:D23"/>
    <mergeCell ref="E18:L20"/>
    <mergeCell ref="I22:M22"/>
    <mergeCell ref="N22:P22"/>
    <mergeCell ref="C3:P8"/>
    <mergeCell ref="E12:K12"/>
    <mergeCell ref="C14:D14"/>
    <mergeCell ref="J14:R14"/>
    <mergeCell ref="G16:J16"/>
  </mergeCells>
  <phoneticPr fontId="4" type="noConversion"/>
  <pageMargins left="0.70866141732283472" right="0.70866141732283472" top="0.19685039370078741" bottom="0.19685039370078741" header="0.31496062992125984" footer="0.31496062992125984"/>
  <pageSetup paperSize="9"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Q63"/>
  <sheetViews>
    <sheetView workbookViewId="0">
      <selection activeCell="C11" sqref="C11:D11"/>
    </sheetView>
  </sheetViews>
  <sheetFormatPr defaultRowHeight="15"/>
  <cols>
    <col min="1" max="1" width="5.140625" customWidth="1"/>
    <col min="2" max="2" width="4.28515625" customWidth="1"/>
    <col min="3" max="3" width="22" customWidth="1"/>
    <col min="4" max="4" width="27.28515625" customWidth="1"/>
    <col min="5" max="5" width="27" customWidth="1"/>
    <col min="6" max="6" width="10" customWidth="1"/>
    <col min="7" max="7" width="14.7109375" customWidth="1"/>
    <col min="8" max="8" width="5" customWidth="1"/>
    <col min="11" max="11" width="5.7109375" customWidth="1"/>
    <col min="12" max="15" width="9.140625" hidden="1" customWidth="1"/>
  </cols>
  <sheetData>
    <row r="1" spans="3:15" ht="15.75" thickBot="1"/>
    <row r="2" spans="3:15" ht="15.75" thickTop="1">
      <c r="C2" s="87"/>
      <c r="D2" s="88"/>
      <c r="E2" s="88"/>
      <c r="F2" s="88"/>
      <c r="G2" s="88"/>
      <c r="H2" s="89"/>
      <c r="I2" s="11"/>
      <c r="J2" s="11"/>
      <c r="K2" s="11"/>
      <c r="L2" s="11"/>
      <c r="M2" s="11"/>
      <c r="N2" s="11"/>
      <c r="O2" s="11"/>
    </row>
    <row r="3" spans="3:15">
      <c r="C3" s="90"/>
      <c r="D3" s="91"/>
      <c r="E3" s="91"/>
      <c r="F3" s="91"/>
      <c r="G3" s="91"/>
      <c r="H3" s="92"/>
      <c r="I3" s="11"/>
      <c r="J3" s="11"/>
      <c r="K3" s="11"/>
      <c r="L3" s="11"/>
      <c r="M3" s="11"/>
      <c r="N3" s="11"/>
      <c r="O3" s="11"/>
    </row>
    <row r="4" spans="3:15">
      <c r="C4" s="90"/>
      <c r="D4" s="91"/>
      <c r="E4" s="91"/>
      <c r="F4" s="91"/>
      <c r="G4" s="91"/>
      <c r="H4" s="92"/>
      <c r="I4" s="11"/>
      <c r="J4" s="11"/>
      <c r="K4" s="11"/>
      <c r="L4" s="11"/>
      <c r="M4" s="11"/>
      <c r="N4" s="11"/>
      <c r="O4" s="11"/>
    </row>
    <row r="5" spans="3:15">
      <c r="C5" s="90"/>
      <c r="D5" s="91"/>
      <c r="E5" s="91"/>
      <c r="F5" s="91"/>
      <c r="G5" s="91"/>
      <c r="H5" s="92"/>
      <c r="I5" s="11"/>
      <c r="J5" s="11"/>
      <c r="K5" s="11"/>
      <c r="L5" s="11"/>
      <c r="M5" s="11"/>
      <c r="N5" s="11"/>
      <c r="O5" s="11"/>
    </row>
    <row r="6" spans="3:15" ht="21" customHeight="1" thickBot="1">
      <c r="C6" s="93"/>
      <c r="D6" s="94"/>
      <c r="E6" s="94"/>
      <c r="F6" s="94"/>
      <c r="G6" s="94"/>
      <c r="H6" s="95"/>
      <c r="I6" s="11"/>
      <c r="J6" s="11"/>
      <c r="K6" s="11"/>
      <c r="L6" s="11"/>
      <c r="M6" s="11"/>
      <c r="N6" s="11"/>
      <c r="O6" s="11"/>
    </row>
    <row r="7" spans="3:15" ht="15.75" hidden="1" customHeight="1" thickBot="1"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  <row r="8" spans="3:15" ht="15.75" thickTop="1"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</row>
    <row r="9" spans="3:15">
      <c r="C9" s="11"/>
      <c r="D9" s="43" t="s">
        <v>102</v>
      </c>
      <c r="E9" s="44"/>
      <c r="F9" s="44"/>
      <c r="G9" s="44"/>
      <c r="H9" s="44"/>
      <c r="I9" s="44"/>
      <c r="J9" s="44"/>
      <c r="K9" s="11"/>
      <c r="L9" s="11"/>
      <c r="M9" s="11"/>
      <c r="N9" s="11"/>
      <c r="O9" s="11"/>
    </row>
    <row r="11" spans="3:15">
      <c r="C11" s="60" t="s">
        <v>115</v>
      </c>
      <c r="D11" s="60"/>
      <c r="F11" s="60" t="s">
        <v>103</v>
      </c>
      <c r="G11" s="60"/>
      <c r="H11" s="60"/>
      <c r="I11" s="24"/>
      <c r="J11" s="24"/>
      <c r="K11" s="24"/>
      <c r="L11" s="24"/>
    </row>
    <row r="12" spans="3:15">
      <c r="C12" s="9"/>
      <c r="D12" s="9"/>
      <c r="J12" s="9"/>
      <c r="K12" s="9"/>
      <c r="L12" s="9"/>
      <c r="M12" s="9"/>
      <c r="N12" s="9"/>
      <c r="O12" s="9"/>
    </row>
    <row r="13" spans="3:15" ht="15.75" thickBot="1">
      <c r="C13" s="9"/>
      <c r="D13" s="9"/>
      <c r="J13" s="9"/>
      <c r="K13" s="9"/>
      <c r="L13" s="9"/>
      <c r="M13" s="9"/>
      <c r="N13" s="9"/>
      <c r="O13" s="9"/>
    </row>
    <row r="14" spans="3:15" ht="15" customHeight="1">
      <c r="C14" s="61" t="s">
        <v>104</v>
      </c>
      <c r="D14" s="62"/>
      <c r="E14" s="62"/>
      <c r="F14" s="63"/>
      <c r="G14" s="11"/>
      <c r="H14" s="11"/>
      <c r="I14" s="10"/>
      <c r="J14" s="10"/>
      <c r="K14" s="10"/>
      <c r="L14" s="9"/>
      <c r="M14" s="9"/>
      <c r="N14" s="9"/>
      <c r="O14" s="9"/>
    </row>
    <row r="15" spans="3:15">
      <c r="C15" s="64"/>
      <c r="D15" s="65"/>
      <c r="E15" s="65"/>
      <c r="F15" s="66"/>
      <c r="G15" s="11"/>
      <c r="H15" s="11"/>
      <c r="I15" s="10"/>
      <c r="J15" s="10"/>
      <c r="K15" s="10"/>
      <c r="L15" s="9"/>
      <c r="M15" s="9"/>
      <c r="N15" s="9"/>
      <c r="O15" s="9"/>
    </row>
    <row r="16" spans="3:15" ht="15.75" thickBot="1">
      <c r="C16" s="81"/>
      <c r="D16" s="82"/>
      <c r="E16" s="82"/>
      <c r="F16" s="83"/>
      <c r="G16" s="11"/>
      <c r="H16" s="11"/>
      <c r="I16" s="18"/>
      <c r="J16" s="18"/>
      <c r="K16" s="18"/>
    </row>
    <row r="18" spans="2:15" ht="15.75" thickBot="1">
      <c r="E18" s="86"/>
      <c r="F18" s="86"/>
      <c r="G18" s="86"/>
      <c r="H18" s="86"/>
      <c r="I18" s="86"/>
      <c r="J18" s="86"/>
      <c r="K18" s="86"/>
      <c r="L18" s="86"/>
      <c r="M18" s="86"/>
    </row>
    <row r="19" spans="2:15" ht="30.75" thickBot="1">
      <c r="B19" s="38" t="s">
        <v>89</v>
      </c>
      <c r="C19" s="72" t="s">
        <v>1</v>
      </c>
      <c r="D19" s="74"/>
      <c r="E19" s="33" t="s">
        <v>66</v>
      </c>
      <c r="F19" s="33" t="s">
        <v>67</v>
      </c>
      <c r="G19" s="33" t="s">
        <v>68</v>
      </c>
      <c r="H19" s="31"/>
      <c r="I19" s="31"/>
      <c r="J19" s="31"/>
      <c r="K19" s="32"/>
      <c r="L19" s="32"/>
      <c r="M19" s="32"/>
      <c r="N19" s="32"/>
      <c r="O19" s="32"/>
    </row>
    <row r="20" spans="2:15" ht="15.75" thickBot="1">
      <c r="B20" s="8">
        <v>1</v>
      </c>
      <c r="C20" s="6" t="s">
        <v>27</v>
      </c>
      <c r="D20" s="7" t="s">
        <v>86</v>
      </c>
      <c r="E20" s="15" t="s">
        <v>87</v>
      </c>
      <c r="F20" s="16" t="s">
        <v>71</v>
      </c>
      <c r="G20" s="34">
        <v>27354</v>
      </c>
      <c r="H20" s="18"/>
      <c r="I20" s="18"/>
      <c r="J20" s="18"/>
      <c r="K20" s="18"/>
      <c r="L20" s="18"/>
      <c r="M20" s="18"/>
      <c r="N20" s="18"/>
      <c r="O20" s="18"/>
    </row>
    <row r="21" spans="2:15" ht="15.75" thickBot="1">
      <c r="B21" s="8">
        <v>2</v>
      </c>
      <c r="C21" s="6" t="s">
        <v>38</v>
      </c>
      <c r="D21" s="7" t="s">
        <v>77</v>
      </c>
      <c r="E21" s="15" t="s">
        <v>78</v>
      </c>
      <c r="F21" s="16" t="s">
        <v>78</v>
      </c>
      <c r="G21" s="35">
        <v>28952</v>
      </c>
      <c r="H21" s="18"/>
      <c r="I21" s="18"/>
      <c r="J21" s="18"/>
      <c r="K21" s="18"/>
      <c r="L21" s="18"/>
      <c r="M21" s="18"/>
      <c r="N21" s="18"/>
      <c r="O21" s="18"/>
    </row>
    <row r="22" spans="2:15" ht="15.75" thickBot="1">
      <c r="B22" s="8">
        <v>3</v>
      </c>
      <c r="C22" s="6" t="s">
        <v>34</v>
      </c>
      <c r="D22" s="7" t="s">
        <v>83</v>
      </c>
      <c r="E22" s="15" t="s">
        <v>84</v>
      </c>
      <c r="F22" s="16" t="s">
        <v>84</v>
      </c>
      <c r="G22" s="35">
        <v>30714</v>
      </c>
      <c r="H22" s="18"/>
      <c r="I22" s="18"/>
      <c r="J22" s="18"/>
      <c r="K22" s="18"/>
      <c r="L22" s="18"/>
      <c r="M22" s="18"/>
      <c r="N22" s="18"/>
      <c r="O22" s="18"/>
    </row>
    <row r="23" spans="2:15" ht="15.75" thickBot="1">
      <c r="B23" s="8">
        <v>4</v>
      </c>
      <c r="C23" s="6" t="s">
        <v>44</v>
      </c>
      <c r="D23" s="7" t="s">
        <v>79</v>
      </c>
      <c r="E23" s="15" t="s">
        <v>71</v>
      </c>
      <c r="F23" s="16" t="s">
        <v>71</v>
      </c>
      <c r="G23" s="35">
        <v>30621</v>
      </c>
      <c r="H23" s="18"/>
      <c r="I23" s="18"/>
      <c r="J23" s="18"/>
      <c r="K23" s="18"/>
      <c r="L23" s="18"/>
      <c r="M23" s="18"/>
      <c r="N23" s="18"/>
      <c r="O23" s="18"/>
    </row>
    <row r="24" spans="2:15" ht="15.75" thickBot="1">
      <c r="B24" s="8">
        <v>5</v>
      </c>
      <c r="C24" s="6" t="s">
        <v>56</v>
      </c>
      <c r="D24" s="7" t="s">
        <v>14</v>
      </c>
      <c r="E24" s="15" t="s">
        <v>70</v>
      </c>
      <c r="F24" s="16" t="s">
        <v>71</v>
      </c>
      <c r="G24" s="35">
        <v>29810</v>
      </c>
      <c r="H24" s="18"/>
      <c r="I24" s="18"/>
      <c r="J24" s="18"/>
      <c r="K24" s="18"/>
      <c r="L24" s="18"/>
      <c r="M24" s="18"/>
      <c r="N24" s="18"/>
      <c r="O24" s="18"/>
    </row>
    <row r="25" spans="2:15" ht="15.75" thickBot="1">
      <c r="B25" s="8">
        <v>6</v>
      </c>
      <c r="C25" s="6" t="s">
        <v>33</v>
      </c>
      <c r="D25" s="7" t="s">
        <v>72</v>
      </c>
      <c r="E25" s="15" t="s">
        <v>71</v>
      </c>
      <c r="F25" s="16" t="s">
        <v>71</v>
      </c>
      <c r="G25" s="35">
        <v>30961</v>
      </c>
      <c r="H25" s="18"/>
      <c r="I25" s="18"/>
      <c r="J25" s="18"/>
      <c r="K25" s="18"/>
      <c r="L25" s="18"/>
      <c r="M25" s="18"/>
      <c r="N25" s="18"/>
      <c r="O25" s="18"/>
    </row>
    <row r="26" spans="2:15" ht="15.75" thickBot="1">
      <c r="B26" s="8">
        <v>7</v>
      </c>
      <c r="C26" s="6" t="s">
        <v>45</v>
      </c>
      <c r="D26" s="7" t="s">
        <v>46</v>
      </c>
      <c r="E26" s="15" t="s">
        <v>75</v>
      </c>
      <c r="F26" s="16" t="s">
        <v>76</v>
      </c>
      <c r="G26" s="35">
        <v>28406</v>
      </c>
      <c r="H26" s="18"/>
      <c r="I26" s="18"/>
      <c r="J26" s="18"/>
      <c r="K26" s="18"/>
      <c r="L26" s="18"/>
      <c r="M26" s="18"/>
      <c r="N26" s="18"/>
      <c r="O26" s="18"/>
    </row>
    <row r="27" spans="2:15" ht="15.75" thickBot="1">
      <c r="B27" s="8">
        <v>8</v>
      </c>
      <c r="C27" s="6" t="s">
        <v>22</v>
      </c>
      <c r="D27" s="7" t="s">
        <v>88</v>
      </c>
      <c r="E27" s="15" t="s">
        <v>71</v>
      </c>
      <c r="F27" s="16" t="s">
        <v>71</v>
      </c>
      <c r="G27" s="35">
        <v>29128</v>
      </c>
      <c r="H27" s="18"/>
      <c r="I27" s="18"/>
      <c r="J27" s="18"/>
      <c r="K27" s="18"/>
      <c r="L27" s="18"/>
      <c r="M27" s="18"/>
      <c r="N27" s="18"/>
      <c r="O27" s="18"/>
    </row>
    <row r="28" spans="2:15" ht="15.75" thickBot="1">
      <c r="B28" s="8">
        <v>9</v>
      </c>
      <c r="C28" s="6" t="s">
        <v>32</v>
      </c>
      <c r="D28" s="7" t="s">
        <v>80</v>
      </c>
      <c r="E28" s="15" t="s">
        <v>70</v>
      </c>
      <c r="F28" s="16" t="s">
        <v>71</v>
      </c>
      <c r="G28" s="35">
        <v>30192</v>
      </c>
      <c r="H28" s="18"/>
      <c r="I28" s="18"/>
      <c r="J28" s="18"/>
      <c r="K28" s="18"/>
      <c r="L28" s="18"/>
      <c r="M28" s="18"/>
      <c r="N28" s="18"/>
      <c r="O28" s="18"/>
    </row>
    <row r="29" spans="2:15" ht="15.75" thickBot="1">
      <c r="B29" s="8">
        <v>10</v>
      </c>
      <c r="C29" s="6" t="s">
        <v>30</v>
      </c>
      <c r="D29" s="7" t="s">
        <v>31</v>
      </c>
      <c r="E29" s="15" t="s">
        <v>81</v>
      </c>
      <c r="F29" s="16" t="s">
        <v>71</v>
      </c>
      <c r="G29" s="35">
        <v>25026</v>
      </c>
      <c r="H29" s="18"/>
      <c r="I29" s="18"/>
      <c r="J29" s="18"/>
      <c r="K29" s="18"/>
      <c r="L29" s="18"/>
      <c r="M29" s="18"/>
      <c r="N29" s="18"/>
      <c r="O29" s="18"/>
    </row>
    <row r="30" spans="2:15" ht="15.75" thickBot="1">
      <c r="B30" s="8">
        <v>11</v>
      </c>
      <c r="C30" s="6" t="s">
        <v>23</v>
      </c>
      <c r="D30" s="7" t="s">
        <v>24</v>
      </c>
      <c r="E30" s="15" t="s">
        <v>71</v>
      </c>
      <c r="F30" s="16" t="s">
        <v>71</v>
      </c>
      <c r="G30" s="35">
        <v>30080</v>
      </c>
      <c r="H30" s="18"/>
      <c r="I30" s="18"/>
      <c r="J30" s="18"/>
      <c r="K30" s="18"/>
      <c r="L30" s="18"/>
      <c r="M30" s="18"/>
      <c r="N30" s="18"/>
      <c r="O30" s="18"/>
    </row>
    <row r="31" spans="2:15" ht="15.75" thickBot="1">
      <c r="B31" s="8">
        <v>12</v>
      </c>
      <c r="C31" s="6" t="s">
        <v>25</v>
      </c>
      <c r="D31" s="7" t="s">
        <v>26</v>
      </c>
      <c r="E31" s="15" t="s">
        <v>71</v>
      </c>
      <c r="F31" s="16" t="s">
        <v>71</v>
      </c>
      <c r="G31" s="35">
        <v>24765</v>
      </c>
      <c r="H31" s="18"/>
      <c r="I31" s="18"/>
      <c r="J31" s="18"/>
      <c r="K31" s="18"/>
      <c r="L31" s="18"/>
      <c r="M31" s="18"/>
      <c r="N31" s="18"/>
      <c r="O31" s="18"/>
    </row>
    <row r="32" spans="2:15" ht="15.75" thickBot="1">
      <c r="B32" s="8">
        <v>13</v>
      </c>
      <c r="C32" s="6" t="s">
        <v>42</v>
      </c>
      <c r="D32" s="7" t="s">
        <v>69</v>
      </c>
      <c r="E32" s="15" t="s">
        <v>70</v>
      </c>
      <c r="F32" s="16" t="s">
        <v>71</v>
      </c>
      <c r="G32" s="35">
        <v>30095</v>
      </c>
      <c r="H32" s="18"/>
      <c r="I32" s="18"/>
      <c r="J32" s="18"/>
      <c r="K32" s="18"/>
      <c r="L32" s="18"/>
      <c r="M32" s="18"/>
      <c r="N32" s="18"/>
      <c r="O32" s="18"/>
    </row>
    <row r="33" spans="1:17" ht="15.75" thickBot="1">
      <c r="B33" s="8">
        <v>14</v>
      </c>
      <c r="C33" s="6" t="s">
        <v>36</v>
      </c>
      <c r="D33" s="7" t="s">
        <v>37</v>
      </c>
      <c r="E33" s="15" t="s">
        <v>74</v>
      </c>
      <c r="F33" s="16" t="s">
        <v>71</v>
      </c>
      <c r="G33" s="35">
        <v>29782</v>
      </c>
      <c r="H33" s="18"/>
      <c r="I33" s="18"/>
      <c r="J33" s="18"/>
      <c r="K33" s="18"/>
      <c r="L33" s="18"/>
      <c r="M33" s="18"/>
      <c r="N33" s="18"/>
      <c r="O33" s="18"/>
    </row>
    <row r="34" spans="1:17" ht="15.75" thickBot="1">
      <c r="B34" s="8">
        <v>15</v>
      </c>
      <c r="C34" s="6" t="s">
        <v>29</v>
      </c>
      <c r="D34" s="7" t="s">
        <v>85</v>
      </c>
      <c r="E34" s="15" t="s">
        <v>70</v>
      </c>
      <c r="F34" s="16" t="s">
        <v>71</v>
      </c>
      <c r="G34" s="35">
        <v>30954</v>
      </c>
      <c r="H34" s="18"/>
      <c r="I34" s="18"/>
      <c r="J34" s="18"/>
      <c r="K34" s="18"/>
      <c r="L34" s="18"/>
      <c r="M34" s="18"/>
      <c r="N34" s="18"/>
      <c r="O34" s="18"/>
    </row>
    <row r="35" spans="1:17" ht="15.75" thickBot="1">
      <c r="B35" s="8">
        <v>16</v>
      </c>
      <c r="C35" s="6" t="s">
        <v>73</v>
      </c>
      <c r="D35" s="7" t="s">
        <v>39</v>
      </c>
      <c r="E35" s="15" t="s">
        <v>71</v>
      </c>
      <c r="F35" s="16" t="s">
        <v>71</v>
      </c>
      <c r="G35" s="35">
        <v>30750</v>
      </c>
      <c r="H35" s="18"/>
      <c r="I35" s="18"/>
      <c r="J35" s="18"/>
      <c r="K35" s="18"/>
      <c r="L35" s="18"/>
      <c r="M35" s="18"/>
      <c r="N35" s="18"/>
      <c r="O35" s="18"/>
    </row>
    <row r="36" spans="1:17" ht="15.75" thickBot="1">
      <c r="B36" s="8">
        <v>17</v>
      </c>
      <c r="C36" s="6" t="s">
        <v>40</v>
      </c>
      <c r="D36" s="7" t="s">
        <v>41</v>
      </c>
      <c r="E36" s="15" t="s">
        <v>70</v>
      </c>
      <c r="F36" s="16" t="s">
        <v>71</v>
      </c>
      <c r="G36" s="35">
        <v>31349</v>
      </c>
      <c r="H36" s="18"/>
      <c r="I36" s="18"/>
      <c r="J36" s="18"/>
      <c r="K36" s="18"/>
      <c r="L36" s="18"/>
      <c r="M36" s="18"/>
      <c r="N36" s="18"/>
      <c r="O36" s="18"/>
    </row>
    <row r="37" spans="1:17" ht="15.75" thickBot="1">
      <c r="B37" s="37">
        <v>18</v>
      </c>
      <c r="C37" s="20" t="s">
        <v>43</v>
      </c>
      <c r="D37" s="21" t="s">
        <v>82</v>
      </c>
      <c r="E37" s="22" t="s">
        <v>70</v>
      </c>
      <c r="F37" s="23" t="s">
        <v>71</v>
      </c>
      <c r="G37" s="36">
        <v>29364</v>
      </c>
      <c r="H37" s="18"/>
      <c r="I37" s="18"/>
      <c r="J37" s="18"/>
      <c r="K37" s="18"/>
      <c r="L37" s="18"/>
      <c r="M37" s="18"/>
      <c r="N37" s="18"/>
      <c r="O37" s="18"/>
    </row>
    <row r="38" spans="1:17">
      <c r="A38" s="17"/>
      <c r="B38" s="17"/>
      <c r="C38" s="17"/>
      <c r="D38" s="17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7"/>
      <c r="Q38" s="17"/>
    </row>
    <row r="39" spans="1:17">
      <c r="A39" s="17"/>
      <c r="B39" s="17"/>
      <c r="C39" s="17"/>
      <c r="D39" s="17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7"/>
      <c r="Q39" s="17"/>
    </row>
    <row r="40" spans="1:17">
      <c r="A40" s="17"/>
      <c r="B40" s="17"/>
      <c r="C40" s="17"/>
      <c r="D40" s="17"/>
      <c r="E40" s="18"/>
      <c r="F40" s="75" t="s">
        <v>109</v>
      </c>
      <c r="G40" s="75"/>
      <c r="H40" s="18"/>
      <c r="I40" s="18"/>
      <c r="J40" s="18"/>
      <c r="K40" s="18"/>
      <c r="L40" s="18"/>
      <c r="M40" s="18"/>
      <c r="N40" s="18"/>
      <c r="O40" s="18"/>
      <c r="P40" s="17"/>
      <c r="Q40" s="17"/>
    </row>
    <row r="41" spans="1:17">
      <c r="A41" s="17"/>
      <c r="B41" s="17"/>
      <c r="C41" s="17"/>
      <c r="D41" s="17"/>
      <c r="E41" s="18"/>
      <c r="F41" s="76" t="s">
        <v>107</v>
      </c>
      <c r="G41" s="77"/>
      <c r="H41" s="18"/>
      <c r="I41" s="18"/>
      <c r="J41" s="18"/>
      <c r="K41" s="18"/>
      <c r="L41" s="18"/>
      <c r="M41" s="18"/>
      <c r="N41" s="18"/>
      <c r="O41" s="18"/>
      <c r="P41" s="17"/>
      <c r="Q41" s="17"/>
    </row>
    <row r="42" spans="1:17">
      <c r="A42" s="17"/>
      <c r="B42" s="17"/>
      <c r="C42" s="17"/>
      <c r="D42" s="17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7"/>
      <c r="Q42" s="17"/>
    </row>
    <row r="43" spans="1:17">
      <c r="A43" s="17"/>
      <c r="B43" s="17"/>
      <c r="C43" s="17"/>
      <c r="D43" s="17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7"/>
      <c r="Q43" s="17"/>
    </row>
    <row r="44" spans="1:17">
      <c r="A44" s="17"/>
      <c r="B44" s="17"/>
      <c r="C44" s="17"/>
      <c r="D44" s="17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7"/>
      <c r="Q44" s="17"/>
    </row>
    <row r="45" spans="1:17">
      <c r="A45" s="17"/>
      <c r="B45" s="17"/>
      <c r="C45" s="17"/>
      <c r="D45" s="17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7"/>
      <c r="Q45" s="17"/>
    </row>
    <row r="46" spans="1:17">
      <c r="A46" s="17"/>
      <c r="B46" s="17"/>
      <c r="C46" s="17"/>
      <c r="D46" s="17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7"/>
      <c r="Q46" s="17"/>
    </row>
    <row r="47" spans="1:17">
      <c r="A47" s="17"/>
      <c r="B47" s="17"/>
      <c r="C47" s="17"/>
      <c r="D47" s="17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7"/>
      <c r="Q47" s="17"/>
    </row>
    <row r="48" spans="1:17">
      <c r="A48" s="17"/>
      <c r="B48" s="17"/>
      <c r="C48" s="17"/>
      <c r="D48" s="17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7"/>
      <c r="Q48" s="17"/>
    </row>
    <row r="49" spans="1:17">
      <c r="A49" s="17"/>
      <c r="B49" s="17"/>
      <c r="C49" s="17"/>
      <c r="D49" s="17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7"/>
      <c r="Q49" s="17"/>
    </row>
    <row r="50" spans="1:17">
      <c r="A50" s="17"/>
      <c r="B50" s="17"/>
      <c r="C50" s="17"/>
      <c r="D50" s="17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7"/>
      <c r="Q50" s="17"/>
    </row>
    <row r="51" spans="1:17">
      <c r="A51" s="17"/>
      <c r="B51" s="17"/>
      <c r="C51" s="17"/>
      <c r="D51" s="17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7"/>
      <c r="Q51" s="17"/>
    </row>
    <row r="52" spans="1:17">
      <c r="A52" s="17"/>
      <c r="B52" s="17"/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7"/>
      <c r="Q52" s="17"/>
    </row>
    <row r="53" spans="1:17">
      <c r="A53" s="17"/>
      <c r="B53" s="17"/>
      <c r="C53" s="17"/>
      <c r="D53" s="17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7"/>
      <c r="Q53" s="17"/>
    </row>
    <row r="54" spans="1:17">
      <c r="A54" s="17"/>
      <c r="B54" s="17"/>
      <c r="C54" s="17"/>
      <c r="D54" s="17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7"/>
      <c r="Q54" s="17"/>
    </row>
    <row r="55" spans="1:17">
      <c r="A55" s="17"/>
      <c r="B55" s="17"/>
      <c r="C55" s="17"/>
      <c r="D55" s="17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7"/>
      <c r="Q55" s="17"/>
    </row>
    <row r="56" spans="1:17">
      <c r="A56" s="17"/>
      <c r="B56" s="17"/>
      <c r="C56" s="17"/>
      <c r="D56" s="17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7"/>
      <c r="Q56" s="17"/>
    </row>
    <row r="57" spans="1:17">
      <c r="A57" s="17"/>
      <c r="B57" s="17"/>
      <c r="C57" s="17"/>
      <c r="D57" s="17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7"/>
      <c r="Q57" s="17"/>
    </row>
    <row r="58" spans="1:17">
      <c r="A58" s="17"/>
      <c r="B58" s="17"/>
      <c r="C58" s="17"/>
      <c r="D58" s="17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7"/>
      <c r="Q58" s="17"/>
    </row>
    <row r="59" spans="1:17">
      <c r="A59" s="17"/>
      <c r="B59" s="17"/>
      <c r="C59" s="17"/>
      <c r="D59" s="17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7"/>
      <c r="Q59" s="17"/>
    </row>
    <row r="60" spans="1:17">
      <c r="A60" s="17"/>
      <c r="B60" s="17"/>
      <c r="C60" s="17"/>
      <c r="D60" s="17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7"/>
      <c r="Q60" s="17"/>
    </row>
    <row r="61" spans="1:17">
      <c r="A61" s="17"/>
      <c r="B61" s="17"/>
      <c r="C61" s="17"/>
      <c r="D61" s="17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7"/>
      <c r="Q61" s="17"/>
    </row>
    <row r="62" spans="1:17">
      <c r="A62" s="17"/>
      <c r="B62" s="17"/>
      <c r="C62" s="17"/>
      <c r="D62" s="17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7"/>
      <c r="Q62" s="17"/>
    </row>
    <row r="63" spans="1:17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</row>
  </sheetData>
  <mergeCells count="10">
    <mergeCell ref="F40:G40"/>
    <mergeCell ref="F41:G41"/>
    <mergeCell ref="E18:H18"/>
    <mergeCell ref="I18:K18"/>
    <mergeCell ref="L18:M18"/>
    <mergeCell ref="C19:D19"/>
    <mergeCell ref="C2:H6"/>
    <mergeCell ref="F11:H11"/>
    <mergeCell ref="C11:D11"/>
    <mergeCell ref="C14:F16"/>
  </mergeCells>
  <phoneticPr fontId="4" type="noConversion"/>
  <pageMargins left="0.70866141732283472" right="0.70866141732283472" top="0" bottom="0.19685039370078741" header="0.31496062992125984" footer="0.31496062992125984"/>
  <pageSetup paperSize="9" scale="9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1:P35"/>
  <sheetViews>
    <sheetView tabSelected="1" topLeftCell="D1" workbookViewId="0">
      <selection activeCell="F10" sqref="F10:H10"/>
    </sheetView>
  </sheetViews>
  <sheetFormatPr defaultRowHeight="15"/>
  <cols>
    <col min="2" max="2" width="5.140625" customWidth="1"/>
    <col min="3" max="3" width="21.5703125" customWidth="1"/>
    <col min="4" max="4" width="26.85546875" customWidth="1"/>
    <col min="5" max="5" width="25" customWidth="1"/>
    <col min="6" max="6" width="12.140625" customWidth="1"/>
    <col min="7" max="7" width="12.7109375" customWidth="1"/>
    <col min="8" max="8" width="4.5703125" customWidth="1"/>
  </cols>
  <sheetData>
    <row r="1" spans="3:16" ht="15.75" thickBot="1"/>
    <row r="2" spans="3:16" ht="15.75" thickTop="1">
      <c r="C2" s="87"/>
      <c r="D2" s="88"/>
      <c r="E2" s="88"/>
      <c r="F2" s="88"/>
      <c r="G2" s="88"/>
      <c r="H2" s="89"/>
    </row>
    <row r="3" spans="3:16">
      <c r="C3" s="90"/>
      <c r="D3" s="91"/>
      <c r="E3" s="91"/>
      <c r="F3" s="91"/>
      <c r="G3" s="91"/>
      <c r="H3" s="92"/>
    </row>
    <row r="4" spans="3:16">
      <c r="C4" s="90"/>
      <c r="D4" s="91"/>
      <c r="E4" s="91"/>
      <c r="F4" s="91"/>
      <c r="G4" s="91"/>
      <c r="H4" s="92"/>
    </row>
    <row r="5" spans="3:16">
      <c r="C5" s="90"/>
      <c r="D5" s="91"/>
      <c r="E5" s="91"/>
      <c r="F5" s="91"/>
      <c r="G5" s="91"/>
      <c r="H5" s="92"/>
    </row>
    <row r="6" spans="3:16" ht="19.5" customHeight="1" thickBot="1">
      <c r="C6" s="93"/>
      <c r="D6" s="94"/>
      <c r="E6" s="94"/>
      <c r="F6" s="94"/>
      <c r="G6" s="94"/>
      <c r="H6" s="95"/>
      <c r="I6" s="44"/>
      <c r="J6" s="44"/>
    </row>
    <row r="7" spans="3:16" ht="19.5" customHeight="1" thickTop="1">
      <c r="C7" s="18"/>
      <c r="D7" s="18"/>
      <c r="E7" s="18"/>
      <c r="F7" s="18"/>
      <c r="G7" s="18"/>
      <c r="H7" s="18"/>
      <c r="I7" s="44"/>
      <c r="J7" s="44"/>
    </row>
    <row r="8" spans="3:16" ht="13.5" customHeight="1">
      <c r="C8" s="11"/>
      <c r="D8" s="43" t="s">
        <v>102</v>
      </c>
      <c r="E8" s="44"/>
      <c r="F8" s="44"/>
      <c r="G8" s="44"/>
      <c r="H8" s="44"/>
      <c r="I8" s="18"/>
      <c r="J8" s="18"/>
      <c r="K8" s="18"/>
      <c r="L8" s="18"/>
      <c r="M8" s="18"/>
      <c r="N8" s="18"/>
      <c r="O8" s="44"/>
      <c r="P8" s="44"/>
    </row>
    <row r="9" spans="3:16" ht="19.5" customHeight="1">
      <c r="I9" s="18"/>
      <c r="J9" s="18"/>
      <c r="K9" s="18"/>
      <c r="L9" s="18"/>
      <c r="M9" s="18"/>
      <c r="N9" s="18"/>
      <c r="O9" s="44"/>
      <c r="P9" s="44"/>
    </row>
    <row r="10" spans="3:16">
      <c r="C10" s="60" t="s">
        <v>116</v>
      </c>
      <c r="D10" s="60"/>
      <c r="F10" s="60"/>
      <c r="G10" s="60"/>
      <c r="H10" s="60"/>
    </row>
    <row r="11" spans="3:16">
      <c r="C11" s="9"/>
      <c r="D11" s="9"/>
    </row>
    <row r="12" spans="3:16" ht="15.75" thickBot="1"/>
    <row r="13" spans="3:16" ht="15" customHeight="1">
      <c r="C13" s="61" t="s">
        <v>101</v>
      </c>
      <c r="D13" s="62"/>
      <c r="E13" s="62"/>
      <c r="F13" s="63"/>
    </row>
    <row r="14" spans="3:16">
      <c r="C14" s="64"/>
      <c r="D14" s="65"/>
      <c r="E14" s="65"/>
      <c r="F14" s="66"/>
    </row>
    <row r="15" spans="3:16" ht="15.75" thickBot="1">
      <c r="C15" s="81"/>
      <c r="D15" s="82"/>
      <c r="E15" s="82"/>
      <c r="F15" s="83"/>
    </row>
    <row r="16" spans="3:16" ht="15" customHeight="1" thickBot="1"/>
    <row r="17" spans="2:7" ht="30.75" thickBot="1">
      <c r="B17" s="38" t="s">
        <v>89</v>
      </c>
      <c r="C17" s="72" t="s">
        <v>1</v>
      </c>
      <c r="D17" s="74"/>
      <c r="E17" s="33" t="s">
        <v>66</v>
      </c>
      <c r="F17" s="33" t="s">
        <v>67</v>
      </c>
      <c r="G17" s="33" t="s">
        <v>68</v>
      </c>
    </row>
    <row r="18" spans="2:7" ht="15.75" thickBot="1">
      <c r="B18" s="8">
        <v>1</v>
      </c>
      <c r="C18" s="4" t="s">
        <v>57</v>
      </c>
      <c r="D18" s="5" t="s">
        <v>86</v>
      </c>
      <c r="E18" s="15" t="s">
        <v>95</v>
      </c>
      <c r="F18" s="16" t="s">
        <v>71</v>
      </c>
      <c r="G18" s="34">
        <v>27354</v>
      </c>
    </row>
    <row r="19" spans="2:7" ht="15.75" thickBot="1">
      <c r="B19" s="8">
        <v>2</v>
      </c>
      <c r="C19" s="6" t="s">
        <v>44</v>
      </c>
      <c r="D19" s="7" t="s">
        <v>79</v>
      </c>
      <c r="E19" s="15" t="s">
        <v>71</v>
      </c>
      <c r="F19" s="16" t="s">
        <v>71</v>
      </c>
      <c r="G19" s="35">
        <v>30621</v>
      </c>
    </row>
    <row r="20" spans="2:7" ht="15.75" thickBot="1">
      <c r="B20" s="8">
        <v>3</v>
      </c>
      <c r="C20" s="6" t="s">
        <v>56</v>
      </c>
      <c r="D20" s="7" t="s">
        <v>14</v>
      </c>
      <c r="E20" s="15" t="s">
        <v>70</v>
      </c>
      <c r="F20" s="16" t="s">
        <v>71</v>
      </c>
      <c r="G20" s="35">
        <v>29810</v>
      </c>
    </row>
    <row r="21" spans="2:7" ht="15.75" thickBot="1">
      <c r="B21" s="8">
        <v>4</v>
      </c>
      <c r="C21" s="6" t="s">
        <v>65</v>
      </c>
      <c r="D21" s="7" t="s">
        <v>46</v>
      </c>
      <c r="E21" s="15" t="s">
        <v>75</v>
      </c>
      <c r="F21" s="16" t="s">
        <v>76</v>
      </c>
      <c r="G21" s="35">
        <v>28406</v>
      </c>
    </row>
    <row r="22" spans="2:7" ht="15.75" thickBot="1">
      <c r="B22" s="8">
        <v>5</v>
      </c>
      <c r="C22" s="6" t="s">
        <v>32</v>
      </c>
      <c r="D22" s="7" t="s">
        <v>80</v>
      </c>
      <c r="E22" s="15" t="s">
        <v>70</v>
      </c>
      <c r="F22" s="16" t="s">
        <v>71</v>
      </c>
      <c r="G22" s="35">
        <v>30192</v>
      </c>
    </row>
    <row r="23" spans="2:7" ht="15.75" thickBot="1">
      <c r="B23" s="8">
        <v>6</v>
      </c>
      <c r="C23" s="6" t="s">
        <v>30</v>
      </c>
      <c r="D23" s="7" t="s">
        <v>31</v>
      </c>
      <c r="E23" s="15" t="s">
        <v>81</v>
      </c>
      <c r="F23" s="16" t="s">
        <v>71</v>
      </c>
      <c r="G23" s="35">
        <v>25026</v>
      </c>
    </row>
    <row r="24" spans="2:7" ht="15.75" thickBot="1">
      <c r="B24" s="8">
        <v>7</v>
      </c>
      <c r="C24" s="6" t="s">
        <v>63</v>
      </c>
      <c r="D24" s="7" t="s">
        <v>37</v>
      </c>
      <c r="E24" s="15" t="s">
        <v>70</v>
      </c>
      <c r="F24" s="16" t="s">
        <v>71</v>
      </c>
      <c r="G24" s="35">
        <v>28315</v>
      </c>
    </row>
    <row r="25" spans="2:7" ht="15.75" thickBot="1">
      <c r="B25" s="8">
        <v>8</v>
      </c>
      <c r="C25" s="6" t="s">
        <v>62</v>
      </c>
      <c r="D25" s="7" t="s">
        <v>96</v>
      </c>
      <c r="E25" s="15" t="s">
        <v>71</v>
      </c>
      <c r="F25" s="16" t="s">
        <v>71</v>
      </c>
      <c r="G25" s="35">
        <v>29364</v>
      </c>
    </row>
    <row r="26" spans="2:7" ht="15.75" thickBot="1">
      <c r="B26" s="8">
        <v>9</v>
      </c>
      <c r="C26" s="6" t="s">
        <v>58</v>
      </c>
      <c r="D26" s="7" t="s">
        <v>92</v>
      </c>
      <c r="E26" s="15" t="s">
        <v>71</v>
      </c>
      <c r="F26" s="16" t="s">
        <v>71</v>
      </c>
      <c r="G26" s="35">
        <v>29713</v>
      </c>
    </row>
    <row r="27" spans="2:7" ht="15.75" thickBot="1">
      <c r="B27" s="8">
        <v>10</v>
      </c>
      <c r="C27" s="6" t="s">
        <v>64</v>
      </c>
      <c r="D27" s="7" t="s">
        <v>94</v>
      </c>
      <c r="E27" s="15" t="s">
        <v>71</v>
      </c>
      <c r="F27" s="16" t="s">
        <v>71</v>
      </c>
      <c r="G27" s="35">
        <v>24765</v>
      </c>
    </row>
    <row r="28" spans="2:7" ht="15.75" thickBot="1">
      <c r="B28" s="8">
        <v>11</v>
      </c>
      <c r="C28" s="6" t="s">
        <v>60</v>
      </c>
      <c r="D28" s="7" t="s">
        <v>99</v>
      </c>
      <c r="E28" s="15" t="s">
        <v>100</v>
      </c>
      <c r="F28" s="16" t="s">
        <v>100</v>
      </c>
      <c r="G28" s="35">
        <v>31505</v>
      </c>
    </row>
    <row r="29" spans="2:7" ht="15.75" thickBot="1">
      <c r="B29" s="8">
        <v>12</v>
      </c>
      <c r="C29" s="6" t="s">
        <v>59</v>
      </c>
      <c r="D29" s="7" t="s">
        <v>91</v>
      </c>
      <c r="E29" s="15" t="s">
        <v>71</v>
      </c>
      <c r="F29" s="16" t="s">
        <v>71</v>
      </c>
      <c r="G29" s="35">
        <v>29630</v>
      </c>
    </row>
    <row r="30" spans="2:7" ht="15.75" thickBot="1">
      <c r="B30" s="8">
        <v>13</v>
      </c>
      <c r="C30" s="6" t="s">
        <v>55</v>
      </c>
      <c r="D30" s="7" t="s">
        <v>97</v>
      </c>
      <c r="E30" s="15" t="s">
        <v>71</v>
      </c>
      <c r="F30" s="16" t="s">
        <v>71</v>
      </c>
      <c r="G30" s="35">
        <v>22490</v>
      </c>
    </row>
    <row r="31" spans="2:7" ht="15.75" thickBot="1">
      <c r="B31" s="8">
        <v>14</v>
      </c>
      <c r="C31" s="6" t="s">
        <v>61</v>
      </c>
      <c r="D31" s="7" t="s">
        <v>93</v>
      </c>
      <c r="E31" s="15" t="s">
        <v>71</v>
      </c>
      <c r="F31" s="16" t="s">
        <v>71</v>
      </c>
      <c r="G31" s="35">
        <v>30377</v>
      </c>
    </row>
    <row r="32" spans="2:7" ht="15.75" thickBot="1">
      <c r="B32" s="37">
        <v>15</v>
      </c>
      <c r="C32" s="26" t="s">
        <v>54</v>
      </c>
      <c r="D32" s="40" t="s">
        <v>98</v>
      </c>
      <c r="E32" s="42" t="s">
        <v>71</v>
      </c>
      <c r="F32" s="29" t="s">
        <v>71</v>
      </c>
      <c r="G32" s="41">
        <v>29433</v>
      </c>
    </row>
    <row r="33" spans="5:7">
      <c r="E33" s="18"/>
      <c r="F33" s="18"/>
      <c r="G33" s="39"/>
    </row>
    <row r="34" spans="5:7">
      <c r="E34" s="18"/>
      <c r="F34" s="75" t="s">
        <v>105</v>
      </c>
      <c r="G34" s="75"/>
    </row>
    <row r="35" spans="5:7">
      <c r="E35" s="18"/>
      <c r="F35" s="76" t="s">
        <v>110</v>
      </c>
      <c r="G35" s="77"/>
    </row>
  </sheetData>
  <mergeCells count="7">
    <mergeCell ref="F35:G35"/>
    <mergeCell ref="C17:D17"/>
    <mergeCell ref="C13:F15"/>
    <mergeCell ref="C2:H6"/>
    <mergeCell ref="C10:D10"/>
    <mergeCell ref="F10:H10"/>
    <mergeCell ref="F34:G34"/>
  </mergeCells>
  <phoneticPr fontId="4" type="noConversion"/>
  <pageMargins left="0.70866141732283472" right="0.70866141732283472" top="0" bottom="0.15748031496062992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PSICOLOGI</vt:lpstr>
      <vt:lpstr>ORIENTATORE</vt:lpstr>
      <vt:lpstr>Elenco Psicologi</vt:lpstr>
      <vt:lpstr>Elenco Orientatori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2013-03-04T09:28:14Z</cp:lastPrinted>
  <dcterms:created xsi:type="dcterms:W3CDTF">2006-09-25T09:17:32Z</dcterms:created>
  <dcterms:modified xsi:type="dcterms:W3CDTF">2013-03-04T12:22:02Z</dcterms:modified>
</cp:coreProperties>
</file>